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weeeforum.sharepoint.com/sites/DocumentCenter/Projects/_WF_RepTool/New WF-RepTool/Output and Input lists revision/RepLists/"/>
    </mc:Choice>
  </mc:AlternateContent>
  <xr:revisionPtr revIDLastSave="8" documentId="8_{FB3B1AB8-D4AA-410E-B932-E0022B6C675D}" xr6:coauthVersionLast="47" xr6:coauthVersionMax="47" xr10:uidLastSave="{F7F3BFC0-32F9-483F-9F7D-E9D6A4583E04}"/>
  <bookViews>
    <workbookView xWindow="-120" yWindow="-120" windowWidth="20730" windowHeight="11040" xr2:uid="{47440091-414D-4A3E-BE32-30412DBCFDB4}"/>
  </bookViews>
  <sheets>
    <sheet name="Disclaimer (web)" sheetId="2" r:id="rId1"/>
    <sheet name="Changes (web)" sheetId="1" r:id="rId2"/>
    <sheet name="Input new (web)" sheetId="3" r:id="rId3"/>
    <sheet name="Output new (web)" sheetId="4" r:id="rId4"/>
    <sheet name="Final components (web)" sheetId="7" r:id="rId5"/>
    <sheet name="Final classifications (web)" sheetId="5" r:id="rId6"/>
    <sheet name="Technology list (web)" sheetId="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'Changes (web)'!$A$8:$Z$8</definedName>
    <definedName name="_xlnm._FilterDatabase" localSheetId="5" hidden="1">'Final classifications (web)'!$A$4:$D$345</definedName>
    <definedName name="_xlnm._FilterDatabase" localSheetId="4" hidden="1">'Final components (web)'!$B$4:$K$4</definedName>
    <definedName name="_xlnm._FilterDatabase" localSheetId="2" hidden="1">'Input new (web)'!$A$4:$D$53</definedName>
    <definedName name="_xlnm._FilterDatabase" localSheetId="3" hidden="1">'Output new (web)'!$A$5:$R$181</definedName>
    <definedName name="_xlnm._FilterDatabase" localSheetId="6" hidden="1">'Technology list (web)'!$A$3:$WVL$72</definedName>
    <definedName name="_xlnm._FilterDatabase">#REF!</definedName>
    <definedName name="_ftn1" localSheetId="2">'Input new (web)'!#REF!</definedName>
    <definedName name="_ftnref1" localSheetId="2">'Input new (web)'!#REF!</definedName>
    <definedName name="ActiveRow">19</definedName>
    <definedName name="B" localSheetId="5">#REF!</definedName>
    <definedName name="B" localSheetId="4">#REF!</definedName>
    <definedName name="B">#REF!</definedName>
    <definedName name="ChoiceDismantling">'[1]3a Prepro'!$D$4:$M$4</definedName>
    <definedName name="ChoiceEND">'[2]4a EndProc'!$I$1:$I$4</definedName>
    <definedName name="ChoiceITShredding">'[1]3a Prepro'!$D$19:$K$19</definedName>
    <definedName name="ChoicePreProcessing">'[2]3a Preproc'!$M$1:$M$3</definedName>
    <definedName name="ChoiceSHAShredding">'[1]3a Prepro'!$D$34:$K$34</definedName>
    <definedName name="componentsv6">[3]COMPONENTS6!$A$2:$A$232</definedName>
    <definedName name="Country">'[4]Specific Countries'!$A$1:$A$184</definedName>
    <definedName name="CountryGroup" localSheetId="5">#REF!</definedName>
    <definedName name="CountryGroup" localSheetId="4">#REF!</definedName>
    <definedName name="CountryGroup">#REF!</definedName>
    <definedName name="Data_Quality">[5]DQ!$A$2:$A$5</definedName>
    <definedName name="Data_Quality_Types" localSheetId="5">#REF!</definedName>
    <definedName name="Data_Quality_Types" localSheetId="4">#REF!</definedName>
    <definedName name="Data_Quality_Types">#REF!</definedName>
    <definedName name="Data_type">[6]Sheet1!$A$2:$A$3</definedName>
    <definedName name="DataQualityType" localSheetId="5">#REF!</definedName>
    <definedName name="DataQualityType" localSheetId="4">#REF!</definedName>
    <definedName name="DataQualityType">#REF!</definedName>
    <definedName name="DataType" localSheetId="4">#REF!</definedName>
    <definedName name="DataType">#REF!</definedName>
    <definedName name="DataType1" localSheetId="4">#REF!</definedName>
    <definedName name="DataType1">#REF!</definedName>
    <definedName name="Destinations">[3]Destinations!$A$2:$A$76</definedName>
    <definedName name="mercury_components" localSheetId="5">#REF!</definedName>
    <definedName name="mercury_components" localSheetId="4">#REF!</definedName>
    <definedName name="mercury_components" localSheetId="2">'Input new (web)'!#REF!</definedName>
    <definedName name="mercury_components">#REF!</definedName>
    <definedName name="ObsAvailability">[7]Lookup!$B$7:$B$10</definedName>
    <definedName name="ObsConf">[7]Lookup!$B$13:$B$17</definedName>
    <definedName name="ObsStatus">[7]Lookup!$B$2:$B$4</definedName>
    <definedName name="Other" localSheetId="5">#REF!</definedName>
    <definedName name="Other" localSheetId="4">#REF!</definedName>
    <definedName name="Other">#REF!</definedName>
    <definedName name="Otmar" localSheetId="5">#REF!</definedName>
    <definedName name="Otmar" localSheetId="4">#REF!</definedName>
    <definedName name="Otmar">#REF!</definedName>
    <definedName name="_xlnm.Print_Titles" localSheetId="5">'Final classifications (web)'!$4:$4</definedName>
    <definedName name="_xlnm.Print_Titles" localSheetId="4">'Final components (web)'!$4:$4</definedName>
    <definedName name="_xlnm.Print_Titles" localSheetId="2">'Input new (web)'!$4:$4</definedName>
    <definedName name="_xlnm.Print_Titles" localSheetId="3">'Output new (web)'!$5:$5</definedName>
    <definedName name="QryGewichtenDef" localSheetId="5">#REF!</definedName>
    <definedName name="QryGewichtenDef" localSheetId="4">#REF!</definedName>
    <definedName name="QryGewichtenDef">#REF!</definedName>
    <definedName name="RepoEnd">[7]LinkRef!$L$2:$L$15</definedName>
    <definedName name="seuil_poids_moyen_kg_par_unité">[8]SOMMAIRE!$B$23</definedName>
    <definedName name="Source0301">'[2]0301'!$F$1:$N$1</definedName>
    <definedName name="Source0303">'[2]0303'!$F$1:$N$1</definedName>
    <definedName name="Source0304">'[2]0304'!$F$1:$N$1</definedName>
    <definedName name="Source0305">'[2]0305'!$F$1:$N$1</definedName>
    <definedName name="Source0307">'[2]0307'!$F$1:$N$1</definedName>
    <definedName name="Source0308">'[2]0308'!$F$1:$N$1</definedName>
    <definedName name="Source0309">'[2]0309'!$F$1:$N$1</definedName>
    <definedName name="Source0401">'[2]0401'!$F$1:$N$1</definedName>
    <definedName name="Source0402">'[2]0402'!$F$1:$N$1</definedName>
    <definedName name="Source0403">'[2]0403'!$F$1:$N$1</definedName>
    <definedName name="Source0404">'[2]0404'!$F$1:$N$1</definedName>
    <definedName name="Source0405">'[2]0405'!$F$1:$N$1</definedName>
    <definedName name="Source0406">'[2]0406'!$F$1:$N$1</definedName>
    <definedName name="Source0407">'[2]0407'!$F$1:$N$1</definedName>
    <definedName name="Source0408">'[2]0408'!$F$1:$N$1</definedName>
    <definedName name="tab_SF_2007_Pieces">'[8]Split factors 2007'!$BG$239:$DI$469</definedName>
    <definedName name="tab_SF_2007_Tonnage">'[8]Split factors 2007'!$B$239:$BD$469</definedName>
    <definedName name="tab_SF_2008_Pieces">'[8]Split factors 2008'!$BG$199:$DI$389</definedName>
    <definedName name="tab_SF_2008_Tonnage">'[8]Split factors 2008'!$B$199:$BD$389</definedName>
    <definedName name="tab_SF_2009_Pieces">'[8]Split factors 2009'!$BG$197:$DI$385</definedName>
    <definedName name="tab_SF_2009_Tonnage">'[8]Split factors 2009'!$B$197:$BD$385</definedName>
    <definedName name="tab_SF_2010_Pieces">'[8]Split factors 2010'!$BG$198:$DI$387</definedName>
    <definedName name="tab_SF_2010_Tonnage">'[8]Split factors 2010'!$B$198:$BD$387</definedName>
    <definedName name="tab_SF_2011_Pieces">'[8]Split factors 2011'!$BG$197:$DI$385</definedName>
    <definedName name="tab_SF_2011_Tonnage">'[8]Split factors 2011'!$B$197:$BD$385</definedName>
    <definedName name="tab_SF_2012_Pieces">'[8]Split factors 2012'!$BG$197:$DI$385</definedName>
    <definedName name="tab_SF_2012_Tonnage">'[8]Split factors 2012'!$B$197:$BD$385</definedName>
    <definedName name="Table1" localSheetId="5">#REF!</definedName>
    <definedName name="Table1" localSheetId="4">#REF!</definedName>
    <definedName name="Table1">#REF!</definedName>
    <definedName name="Table2" localSheetId="4">#REF!</definedName>
    <definedName name="Table2">#REF!</definedName>
    <definedName name="Table3" localSheetId="4">#REF!</definedName>
    <definedName name="Table3">#REF!</definedName>
    <definedName name="Table4" localSheetId="4">#REF!</definedName>
    <definedName name="Table4">#REF!</definedName>
    <definedName name="Table5" localSheetId="4">#REF!</definedName>
    <definedName name="Table5">#REF!</definedName>
    <definedName name="Table6" localSheetId="4">#REF!</definedName>
    <definedName name="Table6">#REF!</definedName>
    <definedName name="Table7" localSheetId="4">#REF!</definedName>
    <definedName name="Table7">#REF!</definedName>
    <definedName name="Table8" localSheetId="4">#REF!</definedName>
    <definedName name="Table8">#REF!</definedName>
    <definedName name="Test" localSheetId="4">#REF!</definedName>
    <definedName name="Test">#REF!</definedName>
    <definedName name="tmp_Missing_UNU_ProdID" localSheetId="4">#REF!</definedName>
    <definedName name="tmp_Missing_UNU_ProdID">#REF!</definedName>
    <definedName name="ToSmelter">'[2]4b Market set'!$A$2:$B$2</definedName>
    <definedName name="WEEECOL">[7]LinkRef!$B$13:$T$13</definedName>
    <definedName name="WEEEREC">[7]LinkRef!$B$15:$T$15</definedName>
    <definedName name="WEEETRD">[7]LinkRef!$B$14:$T$14</definedName>
    <definedName name="YESNODISM">'[2]3b Market set'!$A$2:$C$2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5" i="7" l="1"/>
  <c r="E105" i="7"/>
  <c r="D105" i="7"/>
  <c r="C105" i="7"/>
  <c r="B105" i="7"/>
  <c r="F104" i="7"/>
  <c r="E104" i="7"/>
  <c r="D104" i="7"/>
  <c r="C104" i="7"/>
  <c r="B104" i="7"/>
  <c r="A104" i="7"/>
  <c r="F103" i="7"/>
  <c r="E103" i="7"/>
  <c r="D103" i="7"/>
  <c r="C103" i="7"/>
  <c r="B103" i="7"/>
  <c r="A103" i="7"/>
  <c r="F102" i="7"/>
  <c r="E102" i="7"/>
  <c r="D102" i="7"/>
  <c r="C102" i="7"/>
  <c r="B102" i="7"/>
  <c r="A102" i="7"/>
  <c r="F101" i="7"/>
  <c r="E101" i="7"/>
  <c r="D101" i="7"/>
  <c r="C101" i="7"/>
  <c r="B101" i="7"/>
  <c r="A101" i="7"/>
  <c r="F100" i="7"/>
  <c r="E100" i="7"/>
  <c r="D100" i="7"/>
  <c r="C100" i="7"/>
  <c r="B100" i="7"/>
  <c r="A100" i="7"/>
  <c r="F99" i="7"/>
  <c r="E99" i="7"/>
  <c r="D99" i="7"/>
  <c r="C99" i="7"/>
  <c r="B99" i="7"/>
  <c r="A99" i="7"/>
  <c r="F98" i="7"/>
  <c r="E98" i="7"/>
  <c r="D98" i="7"/>
  <c r="C98" i="7"/>
  <c r="B98" i="7"/>
  <c r="A98" i="7"/>
  <c r="F97" i="7"/>
  <c r="E97" i="7"/>
  <c r="D97" i="7"/>
  <c r="C97" i="7"/>
  <c r="B97" i="7"/>
  <c r="A97" i="7"/>
  <c r="F96" i="7"/>
  <c r="E96" i="7"/>
  <c r="D96" i="7"/>
  <c r="C96" i="7"/>
  <c r="B96" i="7"/>
  <c r="A96" i="7"/>
  <c r="F95" i="7"/>
  <c r="E95" i="7"/>
  <c r="D95" i="7"/>
  <c r="C95" i="7"/>
  <c r="B95" i="7"/>
  <c r="A95" i="7"/>
  <c r="F94" i="7"/>
  <c r="E94" i="7"/>
  <c r="D94" i="7"/>
  <c r="C94" i="7"/>
  <c r="B94" i="7"/>
  <c r="A94" i="7"/>
  <c r="F93" i="7"/>
  <c r="E93" i="7"/>
  <c r="D93" i="7"/>
  <c r="C93" i="7"/>
  <c r="B93" i="7"/>
  <c r="A93" i="7"/>
  <c r="F92" i="7"/>
  <c r="E92" i="7"/>
  <c r="D92" i="7"/>
  <c r="C92" i="7"/>
  <c r="B92" i="7"/>
  <c r="A92" i="7"/>
  <c r="F91" i="7"/>
  <c r="E91" i="7"/>
  <c r="D91" i="7"/>
  <c r="C91" i="7"/>
  <c r="B91" i="7"/>
  <c r="A91" i="7"/>
  <c r="F90" i="7"/>
  <c r="E90" i="7"/>
  <c r="D90" i="7"/>
  <c r="C90" i="7"/>
  <c r="B90" i="7"/>
  <c r="A90" i="7"/>
  <c r="F89" i="7"/>
  <c r="E89" i="7"/>
  <c r="D89" i="7"/>
  <c r="C89" i="7"/>
  <c r="B89" i="7"/>
  <c r="A89" i="7"/>
  <c r="F88" i="7"/>
  <c r="E88" i="7"/>
  <c r="D88" i="7"/>
  <c r="C88" i="7"/>
  <c r="B88" i="7"/>
  <c r="A88" i="7"/>
  <c r="F87" i="7"/>
  <c r="E87" i="7"/>
  <c r="D87" i="7"/>
  <c r="C87" i="7"/>
  <c r="B87" i="7"/>
  <c r="A87" i="7"/>
  <c r="F86" i="7"/>
  <c r="E86" i="7"/>
  <c r="D86" i="7"/>
  <c r="C86" i="7"/>
  <c r="B86" i="7"/>
  <c r="A86" i="7"/>
  <c r="F85" i="7"/>
  <c r="E85" i="7"/>
  <c r="D85" i="7"/>
  <c r="C85" i="7"/>
  <c r="B85" i="7"/>
  <c r="A85" i="7"/>
  <c r="F84" i="7"/>
  <c r="E84" i="7"/>
  <c r="D84" i="7"/>
  <c r="C84" i="7"/>
  <c r="B84" i="7"/>
  <c r="A84" i="7"/>
  <c r="F83" i="7"/>
  <c r="E83" i="7"/>
  <c r="D83" i="7"/>
  <c r="C83" i="7"/>
  <c r="B83" i="7"/>
  <c r="A83" i="7"/>
  <c r="F82" i="7"/>
  <c r="E82" i="7"/>
  <c r="D82" i="7"/>
  <c r="C82" i="7"/>
  <c r="B82" i="7"/>
  <c r="A82" i="7"/>
  <c r="F81" i="7"/>
  <c r="E81" i="7"/>
  <c r="D81" i="7"/>
  <c r="C81" i="7"/>
  <c r="B81" i="7"/>
  <c r="A81" i="7"/>
  <c r="F80" i="7"/>
  <c r="E80" i="7"/>
  <c r="D80" i="7"/>
  <c r="C80" i="7"/>
  <c r="B80" i="7"/>
  <c r="A80" i="7"/>
  <c r="F79" i="7"/>
  <c r="E79" i="7"/>
  <c r="D79" i="7"/>
  <c r="C79" i="7"/>
  <c r="B79" i="7"/>
  <c r="A79" i="7"/>
  <c r="F78" i="7"/>
  <c r="E78" i="7"/>
  <c r="D78" i="7"/>
  <c r="C78" i="7"/>
  <c r="B78" i="7"/>
  <c r="A78" i="7"/>
  <c r="F77" i="7"/>
  <c r="E77" i="7"/>
  <c r="D77" i="7"/>
  <c r="C77" i="7"/>
  <c r="B77" i="7"/>
  <c r="A77" i="7"/>
  <c r="F76" i="7"/>
  <c r="E76" i="7"/>
  <c r="D76" i="7"/>
  <c r="C76" i="7"/>
  <c r="B76" i="7"/>
  <c r="A76" i="7"/>
  <c r="F75" i="7"/>
  <c r="E75" i="7"/>
  <c r="D75" i="7"/>
  <c r="C75" i="7"/>
  <c r="B75" i="7"/>
  <c r="A75" i="7"/>
  <c r="F74" i="7"/>
  <c r="E74" i="7"/>
  <c r="D74" i="7"/>
  <c r="C74" i="7"/>
  <c r="B74" i="7"/>
  <c r="A74" i="7"/>
  <c r="F73" i="7"/>
  <c r="E73" i="7"/>
  <c r="D73" i="7"/>
  <c r="C73" i="7"/>
  <c r="B73" i="7"/>
  <c r="A73" i="7"/>
  <c r="F72" i="7"/>
  <c r="E72" i="7"/>
  <c r="D72" i="7"/>
  <c r="C72" i="7"/>
  <c r="B72" i="7"/>
  <c r="A72" i="7"/>
  <c r="F71" i="7"/>
  <c r="E71" i="7"/>
  <c r="D71" i="7"/>
  <c r="C71" i="7"/>
  <c r="B71" i="7"/>
  <c r="A71" i="7"/>
  <c r="F70" i="7"/>
  <c r="E70" i="7"/>
  <c r="D70" i="7"/>
  <c r="C70" i="7"/>
  <c r="B70" i="7"/>
  <c r="A70" i="7"/>
  <c r="F69" i="7"/>
  <c r="E69" i="7"/>
  <c r="D69" i="7"/>
  <c r="C69" i="7"/>
  <c r="B69" i="7"/>
  <c r="A69" i="7"/>
  <c r="F68" i="7"/>
  <c r="E68" i="7"/>
  <c r="D68" i="7"/>
  <c r="C68" i="7"/>
  <c r="B68" i="7"/>
  <c r="A68" i="7"/>
  <c r="F67" i="7"/>
  <c r="E67" i="7"/>
  <c r="D67" i="7"/>
  <c r="C67" i="7"/>
  <c r="B67" i="7"/>
  <c r="A67" i="7"/>
  <c r="F66" i="7"/>
  <c r="E66" i="7"/>
  <c r="D66" i="7"/>
  <c r="C66" i="7"/>
  <c r="B66" i="7"/>
  <c r="A66" i="7"/>
  <c r="F65" i="7"/>
  <c r="E65" i="7"/>
  <c r="D65" i="7"/>
  <c r="C65" i="7"/>
  <c r="B65" i="7"/>
  <c r="A65" i="7"/>
  <c r="F64" i="7"/>
  <c r="E64" i="7"/>
  <c r="D64" i="7"/>
  <c r="C64" i="7"/>
  <c r="B64" i="7"/>
  <c r="A64" i="7"/>
  <c r="F63" i="7"/>
  <c r="E63" i="7"/>
  <c r="D63" i="7"/>
  <c r="C63" i="7"/>
  <c r="B63" i="7"/>
  <c r="A63" i="7"/>
  <c r="F62" i="7"/>
  <c r="E62" i="7"/>
  <c r="D62" i="7"/>
  <c r="C62" i="7"/>
  <c r="B62" i="7"/>
  <c r="A62" i="7"/>
  <c r="F61" i="7"/>
  <c r="E61" i="7"/>
  <c r="D61" i="7"/>
  <c r="C61" i="7"/>
  <c r="B61" i="7"/>
  <c r="A61" i="7"/>
  <c r="F60" i="7"/>
  <c r="E60" i="7"/>
  <c r="D60" i="7"/>
  <c r="C60" i="7"/>
  <c r="B60" i="7"/>
  <c r="A60" i="7"/>
  <c r="F59" i="7"/>
  <c r="E59" i="7"/>
  <c r="D59" i="7"/>
  <c r="C59" i="7"/>
  <c r="B59" i="7"/>
  <c r="A59" i="7"/>
  <c r="F58" i="7"/>
  <c r="E58" i="7"/>
  <c r="D58" i="7"/>
  <c r="C58" i="7"/>
  <c r="B58" i="7"/>
  <c r="A58" i="7"/>
  <c r="F57" i="7"/>
  <c r="E57" i="7"/>
  <c r="D57" i="7"/>
  <c r="C57" i="7"/>
  <c r="B57" i="7"/>
  <c r="A57" i="7"/>
  <c r="F56" i="7"/>
  <c r="E56" i="7"/>
  <c r="D56" i="7"/>
  <c r="C56" i="7"/>
  <c r="B56" i="7"/>
  <c r="A56" i="7"/>
  <c r="F55" i="7"/>
  <c r="E55" i="7"/>
  <c r="D55" i="7"/>
  <c r="C55" i="7"/>
  <c r="B55" i="7"/>
  <c r="A55" i="7"/>
  <c r="F54" i="7"/>
  <c r="E54" i="7"/>
  <c r="D54" i="7"/>
  <c r="C54" i="7"/>
  <c r="B54" i="7"/>
  <c r="A54" i="7"/>
  <c r="F53" i="7"/>
  <c r="E53" i="7"/>
  <c r="D53" i="7"/>
  <c r="C53" i="7"/>
  <c r="B53" i="7"/>
  <c r="A53" i="7"/>
  <c r="F52" i="7"/>
  <c r="E52" i="7"/>
  <c r="D52" i="7"/>
  <c r="C52" i="7"/>
  <c r="B52" i="7"/>
  <c r="A52" i="7"/>
  <c r="F51" i="7"/>
  <c r="E51" i="7"/>
  <c r="D51" i="7"/>
  <c r="C51" i="7"/>
  <c r="B51" i="7"/>
  <c r="A51" i="7"/>
  <c r="F50" i="7"/>
  <c r="E50" i="7"/>
  <c r="D50" i="7"/>
  <c r="C50" i="7"/>
  <c r="B50" i="7"/>
  <c r="A50" i="7"/>
  <c r="F49" i="7"/>
  <c r="E49" i="7"/>
  <c r="D49" i="7"/>
  <c r="C49" i="7"/>
  <c r="B49" i="7"/>
  <c r="A49" i="7"/>
  <c r="F48" i="7"/>
  <c r="E48" i="7"/>
  <c r="D48" i="7"/>
  <c r="C48" i="7"/>
  <c r="B48" i="7"/>
  <c r="A48" i="7"/>
  <c r="F47" i="7"/>
  <c r="E47" i="7"/>
  <c r="D47" i="7"/>
  <c r="C47" i="7"/>
  <c r="B47" i="7"/>
  <c r="A47" i="7"/>
  <c r="F46" i="7"/>
  <c r="E46" i="7"/>
  <c r="D46" i="7"/>
  <c r="C46" i="7"/>
  <c r="B46" i="7"/>
  <c r="A46" i="7"/>
  <c r="F45" i="7"/>
  <c r="E45" i="7"/>
  <c r="D45" i="7"/>
  <c r="C45" i="7"/>
  <c r="B45" i="7"/>
  <c r="A45" i="7"/>
  <c r="F44" i="7"/>
  <c r="E44" i="7"/>
  <c r="D44" i="7"/>
  <c r="C44" i="7"/>
  <c r="B44" i="7"/>
  <c r="A44" i="7"/>
  <c r="F43" i="7"/>
  <c r="E43" i="7"/>
  <c r="D43" i="7"/>
  <c r="C43" i="7"/>
  <c r="B43" i="7"/>
  <c r="A43" i="7"/>
  <c r="F42" i="7"/>
  <c r="E42" i="7"/>
  <c r="D42" i="7"/>
  <c r="C42" i="7"/>
  <c r="B42" i="7"/>
  <c r="A42" i="7"/>
  <c r="F41" i="7"/>
  <c r="E41" i="7"/>
  <c r="D41" i="7"/>
  <c r="C41" i="7"/>
  <c r="B41" i="7"/>
  <c r="A41" i="7"/>
  <c r="F40" i="7"/>
  <c r="E40" i="7"/>
  <c r="D40" i="7"/>
  <c r="C40" i="7"/>
  <c r="B40" i="7"/>
  <c r="A40" i="7"/>
  <c r="F39" i="7"/>
  <c r="E39" i="7"/>
  <c r="D39" i="7"/>
  <c r="C39" i="7"/>
  <c r="B39" i="7"/>
  <c r="A39" i="7"/>
  <c r="F38" i="7"/>
  <c r="E38" i="7"/>
  <c r="D38" i="7"/>
  <c r="C38" i="7"/>
  <c r="B38" i="7"/>
  <c r="A38" i="7"/>
  <c r="F37" i="7"/>
  <c r="E37" i="7"/>
  <c r="D37" i="7"/>
  <c r="C37" i="7"/>
  <c r="B37" i="7"/>
  <c r="A37" i="7"/>
  <c r="F36" i="7"/>
  <c r="E36" i="7"/>
  <c r="D36" i="7"/>
  <c r="C36" i="7"/>
  <c r="B36" i="7"/>
  <c r="A36" i="7"/>
  <c r="F35" i="7"/>
  <c r="E35" i="7"/>
  <c r="D35" i="7"/>
  <c r="C35" i="7"/>
  <c r="B35" i="7"/>
  <c r="A35" i="7"/>
  <c r="F34" i="7"/>
  <c r="E34" i="7"/>
  <c r="D34" i="7"/>
  <c r="C34" i="7"/>
  <c r="B34" i="7"/>
  <c r="A34" i="7"/>
  <c r="F33" i="7"/>
  <c r="E33" i="7"/>
  <c r="D33" i="7"/>
  <c r="C33" i="7"/>
  <c r="B33" i="7"/>
  <c r="A33" i="7"/>
  <c r="F32" i="7"/>
  <c r="E32" i="7"/>
  <c r="D32" i="7"/>
  <c r="C32" i="7"/>
  <c r="B32" i="7"/>
  <c r="A32" i="7"/>
  <c r="F31" i="7"/>
  <c r="E31" i="7"/>
  <c r="D31" i="7"/>
  <c r="C31" i="7"/>
  <c r="B31" i="7"/>
  <c r="A31" i="7"/>
  <c r="F30" i="7"/>
  <c r="E30" i="7"/>
  <c r="D30" i="7"/>
  <c r="C30" i="7"/>
  <c r="B30" i="7"/>
  <c r="A30" i="7"/>
  <c r="F29" i="7"/>
  <c r="E29" i="7"/>
  <c r="D29" i="7"/>
  <c r="C29" i="7"/>
  <c r="B29" i="7"/>
  <c r="A29" i="7"/>
  <c r="F28" i="7"/>
  <c r="E28" i="7"/>
  <c r="D28" i="7"/>
  <c r="C28" i="7"/>
  <c r="B28" i="7"/>
  <c r="A28" i="7"/>
  <c r="F27" i="7"/>
  <c r="E27" i="7"/>
  <c r="D27" i="7"/>
  <c r="C27" i="7"/>
  <c r="B27" i="7"/>
  <c r="A27" i="7"/>
  <c r="F26" i="7"/>
  <c r="E26" i="7"/>
  <c r="D26" i="7"/>
  <c r="C26" i="7"/>
  <c r="B26" i="7"/>
  <c r="A26" i="7"/>
  <c r="F25" i="7"/>
  <c r="E25" i="7"/>
  <c r="D25" i="7"/>
  <c r="C25" i="7"/>
  <c r="B25" i="7"/>
  <c r="A25" i="7"/>
  <c r="F24" i="7"/>
  <c r="E24" i="7"/>
  <c r="D24" i="7"/>
  <c r="C24" i="7"/>
  <c r="B24" i="7"/>
  <c r="A24" i="7"/>
  <c r="F23" i="7"/>
  <c r="E23" i="7"/>
  <c r="D23" i="7"/>
  <c r="C23" i="7"/>
  <c r="B23" i="7"/>
  <c r="A23" i="7"/>
  <c r="F22" i="7"/>
  <c r="E22" i="7"/>
  <c r="D22" i="7"/>
  <c r="C22" i="7"/>
  <c r="B22" i="7"/>
  <c r="A22" i="7"/>
  <c r="F21" i="7"/>
  <c r="E21" i="7"/>
  <c r="D21" i="7"/>
  <c r="C21" i="7"/>
  <c r="B21" i="7"/>
  <c r="A21" i="7"/>
  <c r="F20" i="7"/>
  <c r="E20" i="7"/>
  <c r="D20" i="7"/>
  <c r="C20" i="7"/>
  <c r="B20" i="7"/>
  <c r="A20" i="7"/>
  <c r="F19" i="7"/>
  <c r="E19" i="7"/>
  <c r="D19" i="7"/>
  <c r="C19" i="7"/>
  <c r="B19" i="7"/>
  <c r="A19" i="7"/>
  <c r="F18" i="7"/>
  <c r="E18" i="7"/>
  <c r="D18" i="7"/>
  <c r="C18" i="7"/>
  <c r="B18" i="7"/>
  <c r="A18" i="7"/>
  <c r="F17" i="7"/>
  <c r="E17" i="7"/>
  <c r="D17" i="7"/>
  <c r="C17" i="7"/>
  <c r="B17" i="7"/>
  <c r="A17" i="7"/>
  <c r="F16" i="7"/>
  <c r="E16" i="7"/>
  <c r="D16" i="7"/>
  <c r="C16" i="7"/>
  <c r="B16" i="7"/>
  <c r="A16" i="7"/>
  <c r="F15" i="7"/>
  <c r="E15" i="7"/>
  <c r="D15" i="7"/>
  <c r="C15" i="7"/>
  <c r="B15" i="7"/>
  <c r="A15" i="7"/>
  <c r="F14" i="7"/>
  <c r="E14" i="7"/>
  <c r="D14" i="7"/>
  <c r="C14" i="7"/>
  <c r="B14" i="7"/>
  <c r="A14" i="7"/>
  <c r="F13" i="7"/>
  <c r="E13" i="7"/>
  <c r="D13" i="7"/>
  <c r="C13" i="7"/>
  <c r="B13" i="7"/>
  <c r="A13" i="7"/>
  <c r="F12" i="7"/>
  <c r="E12" i="7"/>
  <c r="D12" i="7"/>
  <c r="C12" i="7"/>
  <c r="B12" i="7"/>
  <c r="A12" i="7"/>
  <c r="F11" i="7"/>
  <c r="E11" i="7"/>
  <c r="D11" i="7"/>
  <c r="C11" i="7"/>
  <c r="B11" i="7"/>
  <c r="A11" i="7"/>
  <c r="F10" i="7"/>
  <c r="E10" i="7"/>
  <c r="D10" i="7"/>
  <c r="C10" i="7"/>
  <c r="B10" i="7"/>
  <c r="A10" i="7"/>
  <c r="F9" i="7"/>
  <c r="E9" i="7"/>
  <c r="D9" i="7"/>
  <c r="C9" i="7"/>
  <c r="B9" i="7"/>
  <c r="A9" i="7"/>
  <c r="F8" i="7"/>
  <c r="E8" i="7"/>
  <c r="D8" i="7"/>
  <c r="C8" i="7"/>
  <c r="B8" i="7"/>
  <c r="A8" i="7"/>
  <c r="F7" i="7"/>
  <c r="E7" i="7"/>
  <c r="D7" i="7"/>
  <c r="C7" i="7"/>
  <c r="B7" i="7"/>
  <c r="A7" i="7"/>
  <c r="F6" i="7"/>
  <c r="E6" i="7"/>
  <c r="D6" i="7"/>
  <c r="C6" i="7"/>
  <c r="B6" i="7"/>
  <c r="A6" i="7"/>
  <c r="F5" i="7"/>
  <c r="E5" i="7"/>
  <c r="D5" i="7"/>
  <c r="C5" i="7"/>
  <c r="B5" i="7"/>
  <c r="A5" i="7"/>
  <c r="F4" i="7"/>
  <c r="E4" i="7"/>
  <c r="D4" i="7"/>
  <c r="C4" i="7"/>
  <c r="B4" i="7"/>
  <c r="A4" i="7"/>
  <c r="D90" i="6"/>
  <c r="C90" i="6"/>
  <c r="B90" i="6"/>
  <c r="A90" i="6"/>
  <c r="D89" i="6"/>
  <c r="C89" i="6"/>
  <c r="B89" i="6"/>
  <c r="A89" i="6"/>
  <c r="D88" i="6"/>
  <c r="C88" i="6"/>
  <c r="B88" i="6"/>
  <c r="A88" i="6"/>
  <c r="D87" i="6"/>
  <c r="C87" i="6"/>
  <c r="B87" i="6"/>
  <c r="A87" i="6"/>
  <c r="D86" i="6"/>
  <c r="C86" i="6"/>
  <c r="B86" i="6"/>
  <c r="A86" i="6"/>
  <c r="D85" i="6"/>
  <c r="C85" i="6"/>
  <c r="B85" i="6"/>
  <c r="A85" i="6"/>
  <c r="D84" i="6"/>
  <c r="C84" i="6"/>
  <c r="B84" i="6"/>
  <c r="A84" i="6"/>
  <c r="D83" i="6"/>
  <c r="C83" i="6"/>
  <c r="B83" i="6"/>
  <c r="A83" i="6"/>
  <c r="D82" i="6"/>
  <c r="C82" i="6"/>
  <c r="B82" i="6"/>
  <c r="A82" i="6"/>
  <c r="D81" i="6"/>
  <c r="C81" i="6"/>
  <c r="B81" i="6"/>
  <c r="A81" i="6"/>
  <c r="D80" i="6"/>
  <c r="C80" i="6"/>
  <c r="B80" i="6"/>
  <c r="A80" i="6"/>
  <c r="D79" i="6"/>
  <c r="C79" i="6"/>
  <c r="B79" i="6"/>
  <c r="A79" i="6"/>
  <c r="D78" i="6"/>
  <c r="C78" i="6"/>
  <c r="B78" i="6"/>
  <c r="A78" i="6"/>
  <c r="D77" i="6"/>
  <c r="C77" i="6"/>
  <c r="B77" i="6"/>
  <c r="A77" i="6"/>
  <c r="D76" i="6"/>
  <c r="C76" i="6"/>
  <c r="B76" i="6"/>
  <c r="A76" i="6"/>
  <c r="D75" i="6"/>
  <c r="C75" i="6"/>
  <c r="B75" i="6"/>
  <c r="A75" i="6"/>
  <c r="D74" i="6"/>
  <c r="C74" i="6"/>
  <c r="B74" i="6"/>
  <c r="A74" i="6"/>
  <c r="D73" i="6"/>
  <c r="C73" i="6"/>
  <c r="B73" i="6"/>
  <c r="A73" i="6"/>
  <c r="D72" i="6"/>
  <c r="C72" i="6"/>
  <c r="B72" i="6"/>
  <c r="A72" i="6"/>
  <c r="D71" i="6"/>
  <c r="C71" i="6"/>
  <c r="B71" i="6"/>
  <c r="A71" i="6"/>
  <c r="D70" i="6"/>
  <c r="C70" i="6"/>
  <c r="B70" i="6"/>
  <c r="A70" i="6"/>
  <c r="D69" i="6"/>
  <c r="C69" i="6"/>
  <c r="B69" i="6"/>
  <c r="A69" i="6"/>
  <c r="D68" i="6"/>
  <c r="C68" i="6"/>
  <c r="B68" i="6"/>
  <c r="A68" i="6"/>
  <c r="D67" i="6"/>
  <c r="C67" i="6"/>
  <c r="B67" i="6"/>
  <c r="A67" i="6"/>
  <c r="D66" i="6"/>
  <c r="C66" i="6"/>
  <c r="B66" i="6"/>
  <c r="A66" i="6"/>
  <c r="D65" i="6"/>
  <c r="C65" i="6"/>
  <c r="B65" i="6"/>
  <c r="A65" i="6"/>
  <c r="D64" i="6"/>
  <c r="C64" i="6"/>
  <c r="B64" i="6"/>
  <c r="A64" i="6"/>
  <c r="D63" i="6"/>
  <c r="C63" i="6"/>
  <c r="B63" i="6"/>
  <c r="A63" i="6"/>
  <c r="D62" i="6"/>
  <c r="C62" i="6"/>
  <c r="B62" i="6"/>
  <c r="A62" i="6"/>
  <c r="D61" i="6"/>
  <c r="C61" i="6"/>
  <c r="B61" i="6"/>
  <c r="A61" i="6"/>
  <c r="D60" i="6"/>
  <c r="C60" i="6"/>
  <c r="B60" i="6"/>
  <c r="A60" i="6"/>
  <c r="D59" i="6"/>
  <c r="C59" i="6"/>
  <c r="B59" i="6"/>
  <c r="A59" i="6"/>
  <c r="D58" i="6"/>
  <c r="C58" i="6"/>
  <c r="B58" i="6"/>
  <c r="A58" i="6"/>
  <c r="D57" i="6"/>
  <c r="C57" i="6"/>
  <c r="B57" i="6"/>
  <c r="A57" i="6"/>
  <c r="D56" i="6"/>
  <c r="C56" i="6"/>
  <c r="B56" i="6"/>
  <c r="A56" i="6"/>
  <c r="D55" i="6"/>
  <c r="C55" i="6"/>
  <c r="B55" i="6"/>
  <c r="A55" i="6"/>
  <c r="D54" i="6"/>
  <c r="C54" i="6"/>
  <c r="B54" i="6"/>
  <c r="A54" i="6"/>
  <c r="D53" i="6"/>
  <c r="C53" i="6"/>
  <c r="B53" i="6"/>
  <c r="A53" i="6"/>
  <c r="D52" i="6"/>
  <c r="C52" i="6"/>
  <c r="B52" i="6"/>
  <c r="A52" i="6"/>
  <c r="D51" i="6"/>
  <c r="C51" i="6"/>
  <c r="B51" i="6"/>
  <c r="A51" i="6"/>
  <c r="D50" i="6"/>
  <c r="C50" i="6"/>
  <c r="B50" i="6"/>
  <c r="A50" i="6"/>
  <c r="D49" i="6"/>
  <c r="C49" i="6"/>
  <c r="B49" i="6"/>
  <c r="A49" i="6"/>
  <c r="D48" i="6"/>
  <c r="C48" i="6"/>
  <c r="B48" i="6"/>
  <c r="A48" i="6"/>
  <c r="D47" i="6"/>
  <c r="C47" i="6"/>
  <c r="B47" i="6"/>
  <c r="A47" i="6"/>
  <c r="D46" i="6"/>
  <c r="C46" i="6"/>
  <c r="B46" i="6"/>
  <c r="A46" i="6"/>
  <c r="D45" i="6"/>
  <c r="C45" i="6"/>
  <c r="B45" i="6"/>
  <c r="A45" i="6"/>
  <c r="D44" i="6"/>
  <c r="C44" i="6"/>
  <c r="B44" i="6"/>
  <c r="A44" i="6"/>
  <c r="D43" i="6"/>
  <c r="C43" i="6"/>
  <c r="B43" i="6"/>
  <c r="A43" i="6"/>
  <c r="D42" i="6"/>
  <c r="C42" i="6"/>
  <c r="B42" i="6"/>
  <c r="A42" i="6"/>
  <c r="D41" i="6"/>
  <c r="C41" i="6"/>
  <c r="B41" i="6"/>
  <c r="A41" i="6"/>
  <c r="D40" i="6"/>
  <c r="C40" i="6"/>
  <c r="B40" i="6"/>
  <c r="A40" i="6"/>
  <c r="D39" i="6"/>
  <c r="C39" i="6"/>
  <c r="B39" i="6"/>
  <c r="A39" i="6"/>
  <c r="D38" i="6"/>
  <c r="C38" i="6"/>
  <c r="B38" i="6"/>
  <c r="A38" i="6"/>
  <c r="D37" i="6"/>
  <c r="C37" i="6"/>
  <c r="B37" i="6"/>
  <c r="A37" i="6"/>
  <c r="D36" i="6"/>
  <c r="C36" i="6"/>
  <c r="B36" i="6"/>
  <c r="A36" i="6"/>
  <c r="D35" i="6"/>
  <c r="C35" i="6"/>
  <c r="B35" i="6"/>
  <c r="A35" i="6"/>
  <c r="D34" i="6"/>
  <c r="C34" i="6"/>
  <c r="B34" i="6"/>
  <c r="A34" i="6"/>
  <c r="D33" i="6"/>
  <c r="C33" i="6"/>
  <c r="B33" i="6"/>
  <c r="A33" i="6"/>
  <c r="D32" i="6"/>
  <c r="C32" i="6"/>
  <c r="B32" i="6"/>
  <c r="A32" i="6"/>
  <c r="D31" i="6"/>
  <c r="C31" i="6"/>
  <c r="B31" i="6"/>
  <c r="A31" i="6"/>
  <c r="D30" i="6"/>
  <c r="C30" i="6"/>
  <c r="B30" i="6"/>
  <c r="A30" i="6"/>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B12" i="6"/>
  <c r="A12" i="6"/>
  <c r="D11" i="6"/>
  <c r="C11" i="6"/>
  <c r="B11" i="6"/>
  <c r="A11" i="6"/>
  <c r="D10" i="6"/>
  <c r="C10" i="6"/>
  <c r="B10" i="6"/>
  <c r="A10" i="6"/>
  <c r="D9" i="6"/>
  <c r="C9" i="6"/>
  <c r="B9" i="6"/>
  <c r="A9" i="6"/>
  <c r="D8" i="6"/>
  <c r="C8" i="6"/>
  <c r="B8" i="6"/>
  <c r="A8" i="6"/>
  <c r="D7" i="6"/>
  <c r="C7" i="6"/>
  <c r="B7" i="6"/>
  <c r="A7" i="6"/>
  <c r="D6" i="6"/>
  <c r="C6" i="6"/>
  <c r="B6" i="6"/>
  <c r="A6" i="6"/>
  <c r="D5" i="6"/>
  <c r="C5" i="6"/>
  <c r="B5" i="6"/>
  <c r="A5" i="6"/>
  <c r="D4" i="6"/>
  <c r="C4" i="6"/>
  <c r="B4" i="6"/>
  <c r="A4" i="6"/>
  <c r="D3" i="6"/>
  <c r="C3" i="6"/>
  <c r="B3" i="6"/>
  <c r="A3" i="6"/>
  <c r="D393" i="5"/>
  <c r="C393" i="5"/>
  <c r="B393" i="5"/>
  <c r="A393" i="5"/>
  <c r="D392" i="5"/>
  <c r="C392" i="5"/>
  <c r="B392" i="5"/>
  <c r="A392" i="5"/>
  <c r="D391" i="5"/>
  <c r="C391" i="5"/>
  <c r="B391" i="5"/>
  <c r="A391" i="5"/>
  <c r="D390" i="5"/>
  <c r="C390" i="5"/>
  <c r="B390" i="5"/>
  <c r="A390" i="5"/>
  <c r="D389" i="5"/>
  <c r="C389" i="5"/>
  <c r="B389" i="5"/>
  <c r="A389" i="5"/>
  <c r="D388" i="5"/>
  <c r="C388" i="5"/>
  <c r="B388" i="5"/>
  <c r="A388" i="5"/>
  <c r="D387" i="5"/>
  <c r="C387" i="5"/>
  <c r="B387" i="5"/>
  <c r="A387" i="5"/>
  <c r="D386" i="5"/>
  <c r="C386" i="5"/>
  <c r="B386" i="5"/>
  <c r="A386" i="5"/>
  <c r="D385" i="5"/>
  <c r="C385" i="5"/>
  <c r="B385" i="5"/>
  <c r="A385" i="5"/>
  <c r="D384" i="5"/>
  <c r="C384" i="5"/>
  <c r="B384" i="5"/>
  <c r="A384" i="5"/>
  <c r="D383" i="5"/>
  <c r="C383" i="5"/>
  <c r="B383" i="5"/>
  <c r="A383" i="5"/>
  <c r="D382" i="5"/>
  <c r="C382" i="5"/>
  <c r="B382" i="5"/>
  <c r="A382" i="5"/>
  <c r="D381" i="5"/>
  <c r="C381" i="5"/>
  <c r="B381" i="5"/>
  <c r="A381" i="5"/>
  <c r="D380" i="5"/>
  <c r="C380" i="5"/>
  <c r="B380" i="5"/>
  <c r="A380" i="5"/>
  <c r="D379" i="5"/>
  <c r="C379" i="5"/>
  <c r="B379" i="5"/>
  <c r="A379" i="5"/>
  <c r="D378" i="5"/>
  <c r="C378" i="5"/>
  <c r="B378" i="5"/>
  <c r="A378" i="5"/>
  <c r="D377" i="5"/>
  <c r="C377" i="5"/>
  <c r="B377" i="5"/>
  <c r="A377" i="5"/>
  <c r="D376" i="5"/>
  <c r="C376" i="5"/>
  <c r="B376" i="5"/>
  <c r="A376" i="5"/>
  <c r="D375" i="5"/>
  <c r="C375" i="5"/>
  <c r="B375" i="5"/>
  <c r="A375" i="5"/>
  <c r="D374" i="5"/>
  <c r="C374" i="5"/>
  <c r="B374" i="5"/>
  <c r="A374" i="5"/>
  <c r="D373" i="5"/>
  <c r="C373" i="5"/>
  <c r="B373" i="5"/>
  <c r="A373" i="5"/>
  <c r="D372" i="5"/>
  <c r="C372" i="5"/>
  <c r="B372" i="5"/>
  <c r="A372" i="5"/>
  <c r="D371" i="5"/>
  <c r="C371" i="5"/>
  <c r="B371" i="5"/>
  <c r="A371" i="5"/>
  <c r="D370" i="5"/>
  <c r="C370" i="5"/>
  <c r="B370" i="5"/>
  <c r="A370" i="5"/>
  <c r="D369" i="5"/>
  <c r="C369" i="5"/>
  <c r="B369" i="5"/>
  <c r="A369" i="5"/>
  <c r="D368" i="5"/>
  <c r="C368" i="5"/>
  <c r="B368" i="5"/>
  <c r="A368" i="5"/>
  <c r="D367" i="5"/>
  <c r="C367" i="5"/>
  <c r="B367" i="5"/>
  <c r="A367" i="5"/>
  <c r="D366" i="5"/>
  <c r="C366" i="5"/>
  <c r="B366" i="5"/>
  <c r="A366" i="5"/>
  <c r="D365" i="5"/>
  <c r="C365" i="5"/>
  <c r="B365" i="5"/>
  <c r="A365" i="5"/>
  <c r="D364" i="5"/>
  <c r="C364" i="5"/>
  <c r="B364" i="5"/>
  <c r="A364" i="5"/>
  <c r="D363" i="5"/>
  <c r="C363" i="5"/>
  <c r="B363" i="5"/>
  <c r="A363" i="5"/>
  <c r="D362" i="5"/>
  <c r="C362" i="5"/>
  <c r="B362" i="5"/>
  <c r="A362" i="5"/>
  <c r="D361" i="5"/>
  <c r="C361" i="5"/>
  <c r="B361" i="5"/>
  <c r="A361" i="5"/>
  <c r="D360" i="5"/>
  <c r="C360" i="5"/>
  <c r="B360" i="5"/>
  <c r="A360" i="5"/>
  <c r="D359" i="5"/>
  <c r="C359" i="5"/>
  <c r="B359" i="5"/>
  <c r="A359" i="5"/>
  <c r="D358" i="5"/>
  <c r="C358" i="5"/>
  <c r="B358" i="5"/>
  <c r="A358" i="5"/>
  <c r="D357" i="5"/>
  <c r="C357" i="5"/>
  <c r="B357" i="5"/>
  <c r="A357" i="5"/>
  <c r="D356" i="5"/>
  <c r="C356" i="5"/>
  <c r="B356" i="5"/>
  <c r="A356" i="5"/>
  <c r="D355" i="5"/>
  <c r="C355" i="5"/>
  <c r="B355" i="5"/>
  <c r="A355" i="5"/>
  <c r="D354" i="5"/>
  <c r="C354" i="5"/>
  <c r="B354" i="5"/>
  <c r="A354" i="5"/>
  <c r="D353" i="5"/>
  <c r="C353" i="5"/>
  <c r="B353" i="5"/>
  <c r="A353" i="5"/>
  <c r="D352" i="5"/>
  <c r="C352" i="5"/>
  <c r="B352" i="5"/>
  <c r="A352" i="5"/>
  <c r="D351" i="5"/>
  <c r="C351" i="5"/>
  <c r="B351" i="5"/>
  <c r="A351" i="5"/>
  <c r="D350" i="5"/>
  <c r="C350" i="5"/>
  <c r="B350" i="5"/>
  <c r="A350" i="5"/>
  <c r="D349" i="5"/>
  <c r="C349" i="5"/>
  <c r="B349" i="5"/>
  <c r="A349" i="5"/>
  <c r="D348" i="5"/>
  <c r="C348" i="5"/>
  <c r="B348" i="5"/>
  <c r="A348" i="5"/>
  <c r="D347" i="5"/>
  <c r="C347" i="5"/>
  <c r="B347" i="5"/>
  <c r="A347" i="5"/>
  <c r="D346" i="5"/>
  <c r="C346" i="5"/>
  <c r="B346" i="5"/>
  <c r="A346" i="5"/>
  <c r="D345" i="5"/>
  <c r="C345" i="5"/>
  <c r="B345" i="5"/>
  <c r="A345" i="5"/>
  <c r="D344" i="5"/>
  <c r="C344" i="5"/>
  <c r="B344" i="5"/>
  <c r="A344" i="5"/>
  <c r="D343" i="5"/>
  <c r="C343" i="5"/>
  <c r="B343" i="5"/>
  <c r="A343" i="5"/>
  <c r="D342" i="5"/>
  <c r="C342" i="5"/>
  <c r="B342" i="5"/>
  <c r="A342" i="5"/>
  <c r="D341" i="5"/>
  <c r="C341" i="5"/>
  <c r="B341" i="5"/>
  <c r="A341" i="5"/>
  <c r="D340" i="5"/>
  <c r="C340" i="5"/>
  <c r="B340" i="5"/>
  <c r="A340" i="5"/>
  <c r="D339" i="5"/>
  <c r="C339" i="5"/>
  <c r="B339" i="5"/>
  <c r="A339" i="5"/>
  <c r="D338" i="5"/>
  <c r="C338" i="5"/>
  <c r="B338" i="5"/>
  <c r="A338" i="5"/>
  <c r="D337" i="5"/>
  <c r="C337" i="5"/>
  <c r="B337" i="5"/>
  <c r="A337" i="5"/>
  <c r="D336" i="5"/>
  <c r="C336" i="5"/>
  <c r="B336" i="5"/>
  <c r="A336" i="5"/>
  <c r="D335" i="5"/>
  <c r="C335" i="5"/>
  <c r="B335" i="5"/>
  <c r="A335" i="5"/>
  <c r="D334" i="5"/>
  <c r="C334" i="5"/>
  <c r="B334" i="5"/>
  <c r="A334" i="5"/>
  <c r="D333" i="5"/>
  <c r="C333" i="5"/>
  <c r="B333" i="5"/>
  <c r="A333" i="5"/>
  <c r="D332" i="5"/>
  <c r="C332" i="5"/>
  <c r="B332" i="5"/>
  <c r="A332" i="5"/>
  <c r="D331" i="5"/>
  <c r="C331" i="5"/>
  <c r="B331" i="5"/>
  <c r="A331" i="5"/>
  <c r="D330" i="5"/>
  <c r="C330" i="5"/>
  <c r="B330" i="5"/>
  <c r="A330" i="5"/>
  <c r="D329" i="5"/>
  <c r="C329" i="5"/>
  <c r="B329" i="5"/>
  <c r="A329" i="5"/>
  <c r="D328" i="5"/>
  <c r="C328" i="5"/>
  <c r="B328" i="5"/>
  <c r="A328" i="5"/>
  <c r="D327" i="5"/>
  <c r="C327" i="5"/>
  <c r="B327" i="5"/>
  <c r="A327" i="5"/>
  <c r="D326" i="5"/>
  <c r="C326" i="5"/>
  <c r="B326" i="5"/>
  <c r="A326" i="5"/>
  <c r="D325" i="5"/>
  <c r="C325" i="5"/>
  <c r="B325" i="5"/>
  <c r="A325" i="5"/>
  <c r="D324" i="5"/>
  <c r="C324" i="5"/>
  <c r="B324" i="5"/>
  <c r="A324" i="5"/>
  <c r="D323" i="5"/>
  <c r="C323" i="5"/>
  <c r="B323" i="5"/>
  <c r="A323" i="5"/>
  <c r="D322" i="5"/>
  <c r="C322" i="5"/>
  <c r="B322" i="5"/>
  <c r="A322" i="5"/>
  <c r="D321" i="5"/>
  <c r="C321" i="5"/>
  <c r="B321" i="5"/>
  <c r="A321" i="5"/>
  <c r="D320" i="5"/>
  <c r="C320" i="5"/>
  <c r="B320" i="5"/>
  <c r="A320" i="5"/>
  <c r="D319" i="5"/>
  <c r="C319" i="5"/>
  <c r="B319" i="5"/>
  <c r="A319" i="5"/>
  <c r="D318" i="5"/>
  <c r="C318" i="5"/>
  <c r="B318" i="5"/>
  <c r="A318" i="5"/>
  <c r="D317" i="5"/>
  <c r="C317" i="5"/>
  <c r="B317" i="5"/>
  <c r="A317" i="5"/>
  <c r="D316" i="5"/>
  <c r="C316" i="5"/>
  <c r="B316" i="5"/>
  <c r="A316" i="5"/>
  <c r="D315" i="5"/>
  <c r="C315" i="5"/>
  <c r="B315" i="5"/>
  <c r="A315" i="5"/>
  <c r="D314" i="5"/>
  <c r="C314" i="5"/>
  <c r="B314" i="5"/>
  <c r="A314" i="5"/>
  <c r="D313" i="5"/>
  <c r="C313" i="5"/>
  <c r="B313" i="5"/>
  <c r="A313" i="5"/>
  <c r="D312" i="5"/>
  <c r="C312" i="5"/>
  <c r="B312" i="5"/>
  <c r="A312" i="5"/>
  <c r="D311" i="5"/>
  <c r="C311" i="5"/>
  <c r="B311" i="5"/>
  <c r="A311" i="5"/>
  <c r="D310" i="5"/>
  <c r="C310" i="5"/>
  <c r="B310" i="5"/>
  <c r="A310" i="5"/>
  <c r="D309" i="5"/>
  <c r="C309" i="5"/>
  <c r="B309" i="5"/>
  <c r="A309" i="5"/>
  <c r="D308" i="5"/>
  <c r="C308" i="5"/>
  <c r="B308" i="5"/>
  <c r="A308" i="5"/>
  <c r="D307" i="5"/>
  <c r="C307" i="5"/>
  <c r="B307" i="5"/>
  <c r="A307" i="5"/>
  <c r="D306" i="5"/>
  <c r="C306" i="5"/>
  <c r="B306" i="5"/>
  <c r="A306" i="5"/>
  <c r="D305" i="5"/>
  <c r="C305" i="5"/>
  <c r="B305" i="5"/>
  <c r="A305" i="5"/>
  <c r="D304" i="5"/>
  <c r="C304" i="5"/>
  <c r="B304" i="5"/>
  <c r="A304" i="5"/>
  <c r="D303" i="5"/>
  <c r="C303" i="5"/>
  <c r="B303" i="5"/>
  <c r="A303" i="5"/>
  <c r="D302" i="5"/>
  <c r="C302" i="5"/>
  <c r="B302" i="5"/>
  <c r="A302" i="5"/>
  <c r="D301" i="5"/>
  <c r="C301" i="5"/>
  <c r="B301" i="5"/>
  <c r="A301" i="5"/>
  <c r="D300" i="5"/>
  <c r="C300" i="5"/>
  <c r="B300" i="5"/>
  <c r="A300" i="5"/>
  <c r="D299" i="5"/>
  <c r="C299" i="5"/>
  <c r="B299" i="5"/>
  <c r="A299" i="5"/>
  <c r="D298" i="5"/>
  <c r="C298" i="5"/>
  <c r="B298" i="5"/>
  <c r="A298" i="5"/>
  <c r="D297" i="5"/>
  <c r="C297" i="5"/>
  <c r="B297" i="5"/>
  <c r="A297" i="5"/>
  <c r="D296" i="5"/>
  <c r="C296" i="5"/>
  <c r="B296" i="5"/>
  <c r="A296" i="5"/>
  <c r="D295" i="5"/>
  <c r="C295" i="5"/>
  <c r="B295" i="5"/>
  <c r="A295" i="5"/>
  <c r="D294" i="5"/>
  <c r="C294" i="5"/>
  <c r="B294" i="5"/>
  <c r="A294" i="5"/>
  <c r="D293" i="5"/>
  <c r="C293" i="5"/>
  <c r="B293" i="5"/>
  <c r="A293" i="5"/>
  <c r="D292" i="5"/>
  <c r="C292" i="5"/>
  <c r="B292" i="5"/>
  <c r="A292" i="5"/>
  <c r="D291" i="5"/>
  <c r="C291" i="5"/>
  <c r="B291" i="5"/>
  <c r="A291" i="5"/>
  <c r="D290" i="5"/>
  <c r="C290" i="5"/>
  <c r="B290" i="5"/>
  <c r="A290" i="5"/>
  <c r="D289" i="5"/>
  <c r="C289" i="5"/>
  <c r="B289" i="5"/>
  <c r="A289" i="5"/>
  <c r="D288" i="5"/>
  <c r="C288" i="5"/>
  <c r="B288" i="5"/>
  <c r="A288" i="5"/>
  <c r="D287" i="5"/>
  <c r="C287" i="5"/>
  <c r="B287" i="5"/>
  <c r="A287" i="5"/>
  <c r="D286" i="5"/>
  <c r="C286" i="5"/>
  <c r="B286" i="5"/>
  <c r="A286" i="5"/>
  <c r="D285" i="5"/>
  <c r="C285" i="5"/>
  <c r="B285" i="5"/>
  <c r="A285" i="5"/>
  <c r="D284" i="5"/>
  <c r="C284" i="5"/>
  <c r="B284" i="5"/>
  <c r="A284" i="5"/>
  <c r="D283" i="5"/>
  <c r="C283" i="5"/>
  <c r="B283" i="5"/>
  <c r="A283" i="5"/>
  <c r="D282" i="5"/>
  <c r="C282" i="5"/>
  <c r="B282" i="5"/>
  <c r="A282" i="5"/>
  <c r="D281" i="5"/>
  <c r="C281" i="5"/>
  <c r="B281" i="5"/>
  <c r="A281" i="5"/>
  <c r="D280" i="5"/>
  <c r="C280" i="5"/>
  <c r="B280" i="5"/>
  <c r="A280" i="5"/>
  <c r="D279" i="5"/>
  <c r="C279" i="5"/>
  <c r="B279" i="5"/>
  <c r="A279" i="5"/>
  <c r="D278" i="5"/>
  <c r="C278" i="5"/>
  <c r="B278" i="5"/>
  <c r="A278" i="5"/>
  <c r="D277" i="5"/>
  <c r="C277" i="5"/>
  <c r="B277" i="5"/>
  <c r="A277" i="5"/>
  <c r="D276" i="5"/>
  <c r="C276" i="5"/>
  <c r="B276" i="5"/>
  <c r="A276" i="5"/>
  <c r="D275" i="5"/>
  <c r="C275" i="5"/>
  <c r="B275" i="5"/>
  <c r="A275" i="5"/>
  <c r="D274" i="5"/>
  <c r="C274" i="5"/>
  <c r="B274" i="5"/>
  <c r="A274" i="5"/>
  <c r="D273" i="5"/>
  <c r="C273" i="5"/>
  <c r="B273" i="5"/>
  <c r="A273" i="5"/>
  <c r="D272" i="5"/>
  <c r="C272" i="5"/>
  <c r="B272" i="5"/>
  <c r="A272" i="5"/>
  <c r="D271" i="5"/>
  <c r="C271" i="5"/>
  <c r="B271" i="5"/>
  <c r="A271" i="5"/>
  <c r="D270" i="5"/>
  <c r="C270" i="5"/>
  <c r="B270" i="5"/>
  <c r="A270" i="5"/>
  <c r="D269" i="5"/>
  <c r="C269" i="5"/>
  <c r="B269" i="5"/>
  <c r="A269" i="5"/>
  <c r="D268" i="5"/>
  <c r="C268" i="5"/>
  <c r="B268" i="5"/>
  <c r="A268" i="5"/>
  <c r="D267" i="5"/>
  <c r="C267" i="5"/>
  <c r="B267" i="5"/>
  <c r="A267" i="5"/>
  <c r="D266" i="5"/>
  <c r="C266" i="5"/>
  <c r="B266" i="5"/>
  <c r="A266" i="5"/>
  <c r="D265" i="5"/>
  <c r="C265" i="5"/>
  <c r="B265" i="5"/>
  <c r="A265" i="5"/>
  <c r="D264" i="5"/>
  <c r="C264" i="5"/>
  <c r="B264" i="5"/>
  <c r="A264" i="5"/>
  <c r="D263" i="5"/>
  <c r="C263" i="5"/>
  <c r="B263" i="5"/>
  <c r="A263" i="5"/>
  <c r="D262" i="5"/>
  <c r="C262" i="5"/>
  <c r="B262" i="5"/>
  <c r="A262" i="5"/>
  <c r="D261" i="5"/>
  <c r="C261" i="5"/>
  <c r="B261" i="5"/>
  <c r="A261" i="5"/>
  <c r="D260" i="5"/>
  <c r="C260" i="5"/>
  <c r="B260" i="5"/>
  <c r="A260" i="5"/>
  <c r="D259" i="5"/>
  <c r="C259" i="5"/>
  <c r="B259" i="5"/>
  <c r="A259" i="5"/>
  <c r="D258" i="5"/>
  <c r="C258" i="5"/>
  <c r="B258" i="5"/>
  <c r="A258" i="5"/>
  <c r="D257" i="5"/>
  <c r="C257" i="5"/>
  <c r="B257" i="5"/>
  <c r="A257" i="5"/>
  <c r="D256" i="5"/>
  <c r="C256" i="5"/>
  <c r="B256" i="5"/>
  <c r="A256" i="5"/>
  <c r="D255" i="5"/>
  <c r="C255" i="5"/>
  <c r="B255" i="5"/>
  <c r="A255" i="5"/>
  <c r="D254" i="5"/>
  <c r="C254" i="5"/>
  <c r="B254" i="5"/>
  <c r="A254" i="5"/>
  <c r="D253" i="5"/>
  <c r="C253" i="5"/>
  <c r="B253" i="5"/>
  <c r="A253" i="5"/>
  <c r="D252" i="5"/>
  <c r="C252" i="5"/>
  <c r="B252" i="5"/>
  <c r="A252" i="5"/>
  <c r="D251" i="5"/>
  <c r="C251" i="5"/>
  <c r="B251" i="5"/>
  <c r="A251" i="5"/>
  <c r="D250" i="5"/>
  <c r="C250" i="5"/>
  <c r="B250" i="5"/>
  <c r="A250" i="5"/>
  <c r="D249" i="5"/>
  <c r="C249" i="5"/>
  <c r="B249" i="5"/>
  <c r="A249" i="5"/>
  <c r="D248" i="5"/>
  <c r="C248" i="5"/>
  <c r="B248" i="5"/>
  <c r="A248" i="5"/>
  <c r="D247" i="5"/>
  <c r="C247" i="5"/>
  <c r="B247" i="5"/>
  <c r="A247" i="5"/>
  <c r="D246" i="5"/>
  <c r="C246" i="5"/>
  <c r="B246" i="5"/>
  <c r="A246" i="5"/>
  <c r="D245" i="5"/>
  <c r="C245" i="5"/>
  <c r="B245" i="5"/>
  <c r="A245" i="5"/>
  <c r="D244" i="5"/>
  <c r="C244" i="5"/>
  <c r="B244" i="5"/>
  <c r="A244" i="5"/>
  <c r="D243" i="5"/>
  <c r="C243" i="5"/>
  <c r="B243" i="5"/>
  <c r="A243" i="5"/>
  <c r="D242" i="5"/>
  <c r="C242" i="5"/>
  <c r="B242" i="5"/>
  <c r="A242" i="5"/>
  <c r="D241" i="5"/>
  <c r="C241" i="5"/>
  <c r="B241" i="5"/>
  <c r="A241" i="5"/>
  <c r="D240" i="5"/>
  <c r="C240" i="5"/>
  <c r="B240" i="5"/>
  <c r="A240" i="5"/>
  <c r="D239" i="5"/>
  <c r="C239" i="5"/>
  <c r="B239" i="5"/>
  <c r="A239" i="5"/>
  <c r="D238" i="5"/>
  <c r="C238" i="5"/>
  <c r="B238" i="5"/>
  <c r="A238" i="5"/>
  <c r="D237" i="5"/>
  <c r="C237" i="5"/>
  <c r="B237" i="5"/>
  <c r="A237" i="5"/>
  <c r="D236" i="5"/>
  <c r="C236" i="5"/>
  <c r="B236" i="5"/>
  <c r="A236" i="5"/>
  <c r="D235" i="5"/>
  <c r="C235" i="5"/>
  <c r="B235" i="5"/>
  <c r="A235" i="5"/>
  <c r="D234" i="5"/>
  <c r="C234" i="5"/>
  <c r="B234" i="5"/>
  <c r="A234" i="5"/>
  <c r="D233" i="5"/>
  <c r="C233" i="5"/>
  <c r="B233" i="5"/>
  <c r="A233" i="5"/>
  <c r="D232" i="5"/>
  <c r="C232" i="5"/>
  <c r="B232" i="5"/>
  <c r="A232" i="5"/>
  <c r="D231" i="5"/>
  <c r="C231" i="5"/>
  <c r="B231" i="5"/>
  <c r="A231" i="5"/>
  <c r="D230" i="5"/>
  <c r="C230" i="5"/>
  <c r="B230" i="5"/>
  <c r="A230" i="5"/>
  <c r="D229" i="5"/>
  <c r="C229" i="5"/>
  <c r="B229" i="5"/>
  <c r="A229" i="5"/>
  <c r="D228" i="5"/>
  <c r="C228" i="5"/>
  <c r="B228" i="5"/>
  <c r="A228" i="5"/>
  <c r="D227" i="5"/>
  <c r="C227" i="5"/>
  <c r="B227" i="5"/>
  <c r="A227" i="5"/>
  <c r="D226" i="5"/>
  <c r="C226" i="5"/>
  <c r="B226" i="5"/>
  <c r="A226" i="5"/>
  <c r="D225" i="5"/>
  <c r="C225" i="5"/>
  <c r="B225" i="5"/>
  <c r="A225" i="5"/>
  <c r="D224" i="5"/>
  <c r="C224" i="5"/>
  <c r="B224" i="5"/>
  <c r="A224" i="5"/>
  <c r="D223" i="5"/>
  <c r="C223" i="5"/>
  <c r="B223" i="5"/>
  <c r="A223" i="5"/>
  <c r="D222" i="5"/>
  <c r="C222" i="5"/>
  <c r="B222" i="5"/>
  <c r="A222" i="5"/>
  <c r="D221" i="5"/>
  <c r="C221" i="5"/>
  <c r="B221" i="5"/>
  <c r="A221" i="5"/>
  <c r="D220" i="5"/>
  <c r="C220" i="5"/>
  <c r="B220" i="5"/>
  <c r="A220" i="5"/>
  <c r="D219" i="5"/>
  <c r="C219" i="5"/>
  <c r="B219" i="5"/>
  <c r="A219" i="5"/>
  <c r="D218" i="5"/>
  <c r="C218" i="5"/>
  <c r="B218" i="5"/>
  <c r="A218" i="5"/>
  <c r="D217" i="5"/>
  <c r="C217" i="5"/>
  <c r="B217" i="5"/>
  <c r="A217" i="5"/>
  <c r="D216" i="5"/>
  <c r="C216" i="5"/>
  <c r="B216" i="5"/>
  <c r="A216" i="5"/>
  <c r="D215" i="5"/>
  <c r="C215" i="5"/>
  <c r="B215" i="5"/>
  <c r="A215" i="5"/>
  <c r="D214" i="5"/>
  <c r="C214" i="5"/>
  <c r="B214" i="5"/>
  <c r="A214" i="5"/>
  <c r="D213" i="5"/>
  <c r="C213" i="5"/>
  <c r="B213" i="5"/>
  <c r="A213" i="5"/>
  <c r="D212" i="5"/>
  <c r="C212" i="5"/>
  <c r="B212" i="5"/>
  <c r="A212" i="5"/>
  <c r="D211" i="5"/>
  <c r="C211" i="5"/>
  <c r="B211" i="5"/>
  <c r="A211" i="5"/>
  <c r="D210" i="5"/>
  <c r="C210" i="5"/>
  <c r="B210" i="5"/>
  <c r="A210" i="5"/>
  <c r="D209" i="5"/>
  <c r="C209" i="5"/>
  <c r="B209" i="5"/>
  <c r="A209" i="5"/>
  <c r="D208" i="5"/>
  <c r="C208" i="5"/>
  <c r="B208" i="5"/>
  <c r="A208" i="5"/>
  <c r="D207" i="5"/>
  <c r="C207" i="5"/>
  <c r="B207" i="5"/>
  <c r="A207" i="5"/>
  <c r="D206" i="5"/>
  <c r="C206" i="5"/>
  <c r="B206" i="5"/>
  <c r="A206" i="5"/>
  <c r="D205" i="5"/>
  <c r="C205" i="5"/>
  <c r="B205" i="5"/>
  <c r="A205" i="5"/>
  <c r="D204" i="5"/>
  <c r="C204" i="5"/>
  <c r="B204" i="5"/>
  <c r="A204" i="5"/>
  <c r="D203" i="5"/>
  <c r="C203" i="5"/>
  <c r="B203" i="5"/>
  <c r="A203" i="5"/>
  <c r="D202" i="5"/>
  <c r="C202" i="5"/>
  <c r="B202" i="5"/>
  <c r="A202" i="5"/>
  <c r="D201" i="5"/>
  <c r="C201" i="5"/>
  <c r="B201" i="5"/>
  <c r="A201" i="5"/>
  <c r="D200" i="5"/>
  <c r="C200" i="5"/>
  <c r="B200" i="5"/>
  <c r="A200" i="5"/>
  <c r="D199" i="5"/>
  <c r="C199" i="5"/>
  <c r="B199" i="5"/>
  <c r="A199" i="5"/>
  <c r="D198" i="5"/>
  <c r="C198" i="5"/>
  <c r="B198" i="5"/>
  <c r="A198" i="5"/>
  <c r="D197" i="5"/>
  <c r="C197" i="5"/>
  <c r="B197" i="5"/>
  <c r="A197" i="5"/>
  <c r="D196" i="5"/>
  <c r="C196" i="5"/>
  <c r="B196" i="5"/>
  <c r="A196" i="5"/>
  <c r="D195" i="5"/>
  <c r="C195" i="5"/>
  <c r="B195" i="5"/>
  <c r="A195" i="5"/>
  <c r="D194" i="5"/>
  <c r="C194" i="5"/>
  <c r="B194" i="5"/>
  <c r="A194" i="5"/>
  <c r="D193" i="5"/>
  <c r="C193" i="5"/>
  <c r="B193" i="5"/>
  <c r="A193" i="5"/>
  <c r="D192" i="5"/>
  <c r="C192" i="5"/>
  <c r="B192" i="5"/>
  <c r="A192" i="5"/>
  <c r="D191" i="5"/>
  <c r="C191" i="5"/>
  <c r="B191" i="5"/>
  <c r="A191" i="5"/>
  <c r="D190" i="5"/>
  <c r="C190" i="5"/>
  <c r="B190" i="5"/>
  <c r="A190" i="5"/>
  <c r="D189" i="5"/>
  <c r="C189" i="5"/>
  <c r="B189" i="5"/>
  <c r="A189" i="5"/>
  <c r="D188" i="5"/>
  <c r="C188" i="5"/>
  <c r="B188" i="5"/>
  <c r="A188" i="5"/>
  <c r="D187" i="5"/>
  <c r="C187" i="5"/>
  <c r="B187" i="5"/>
  <c r="A187" i="5"/>
  <c r="D186" i="5"/>
  <c r="C186" i="5"/>
  <c r="B186" i="5"/>
  <c r="A186" i="5"/>
  <c r="D185" i="5"/>
  <c r="C185" i="5"/>
  <c r="B185" i="5"/>
  <c r="A185" i="5"/>
  <c r="D184" i="5"/>
  <c r="C184" i="5"/>
  <c r="B184" i="5"/>
  <c r="A184" i="5"/>
  <c r="D183" i="5"/>
  <c r="C183" i="5"/>
  <c r="B183" i="5"/>
  <c r="A183" i="5"/>
  <c r="D182" i="5"/>
  <c r="C182" i="5"/>
  <c r="B182" i="5"/>
  <c r="A182" i="5"/>
  <c r="D181" i="5"/>
  <c r="C181" i="5"/>
  <c r="B181" i="5"/>
  <c r="A181" i="5"/>
  <c r="D180" i="5"/>
  <c r="C180" i="5"/>
  <c r="B180" i="5"/>
  <c r="A180" i="5"/>
  <c r="D179" i="5"/>
  <c r="C179" i="5"/>
  <c r="B179" i="5"/>
  <c r="A179" i="5"/>
  <c r="D178" i="5"/>
  <c r="C178" i="5"/>
  <c r="B178" i="5"/>
  <c r="A178" i="5"/>
  <c r="D177" i="5"/>
  <c r="C177" i="5"/>
  <c r="B177" i="5"/>
  <c r="A177" i="5"/>
  <c r="D176" i="5"/>
  <c r="C176" i="5"/>
  <c r="B176" i="5"/>
  <c r="A176" i="5"/>
  <c r="D175" i="5"/>
  <c r="C175" i="5"/>
  <c r="B175" i="5"/>
  <c r="A175" i="5"/>
  <c r="D174" i="5"/>
  <c r="C174" i="5"/>
  <c r="B174" i="5"/>
  <c r="A174" i="5"/>
  <c r="D173" i="5"/>
  <c r="C173" i="5"/>
  <c r="B173" i="5"/>
  <c r="A173" i="5"/>
  <c r="D172" i="5"/>
  <c r="C172" i="5"/>
  <c r="B172" i="5"/>
  <c r="A172" i="5"/>
  <c r="D171" i="5"/>
  <c r="C171" i="5"/>
  <c r="B171" i="5"/>
  <c r="A171" i="5"/>
  <c r="D170" i="5"/>
  <c r="C170" i="5"/>
  <c r="B170" i="5"/>
  <c r="A170" i="5"/>
  <c r="D169" i="5"/>
  <c r="C169" i="5"/>
  <c r="B169" i="5"/>
  <c r="A169" i="5"/>
  <c r="D168" i="5"/>
  <c r="C168" i="5"/>
  <c r="B168" i="5"/>
  <c r="A168" i="5"/>
  <c r="D167" i="5"/>
  <c r="C167" i="5"/>
  <c r="B167" i="5"/>
  <c r="A167" i="5"/>
  <c r="D166" i="5"/>
  <c r="C166" i="5"/>
  <c r="B166" i="5"/>
  <c r="A166" i="5"/>
  <c r="D165" i="5"/>
  <c r="C165" i="5"/>
  <c r="B165" i="5"/>
  <c r="A165" i="5"/>
  <c r="D164" i="5"/>
  <c r="C164" i="5"/>
  <c r="B164" i="5"/>
  <c r="A164" i="5"/>
  <c r="D163" i="5"/>
  <c r="C163" i="5"/>
  <c r="B163" i="5"/>
  <c r="A163" i="5"/>
  <c r="D162" i="5"/>
  <c r="C162" i="5"/>
  <c r="B162" i="5"/>
  <c r="A162" i="5"/>
  <c r="D161" i="5"/>
  <c r="C161" i="5"/>
  <c r="B161" i="5"/>
  <c r="A161" i="5"/>
  <c r="D160" i="5"/>
  <c r="C160" i="5"/>
  <c r="B160" i="5"/>
  <c r="A160" i="5"/>
  <c r="D159" i="5"/>
  <c r="C159" i="5"/>
  <c r="B159" i="5"/>
  <c r="A159" i="5"/>
  <c r="D158" i="5"/>
  <c r="C158" i="5"/>
  <c r="B158" i="5"/>
  <c r="A158" i="5"/>
  <c r="D157" i="5"/>
  <c r="C157" i="5"/>
  <c r="B157" i="5"/>
  <c r="A157" i="5"/>
  <c r="D156" i="5"/>
  <c r="C156" i="5"/>
  <c r="B156" i="5"/>
  <c r="A156" i="5"/>
  <c r="D155" i="5"/>
  <c r="C155" i="5"/>
  <c r="B155" i="5"/>
  <c r="A155" i="5"/>
  <c r="D154" i="5"/>
  <c r="C154" i="5"/>
  <c r="B154" i="5"/>
  <c r="A154" i="5"/>
  <c r="D153" i="5"/>
  <c r="C153" i="5"/>
  <c r="B153" i="5"/>
  <c r="A153" i="5"/>
  <c r="D152" i="5"/>
  <c r="C152" i="5"/>
  <c r="B152" i="5"/>
  <c r="A152" i="5"/>
  <c r="D151" i="5"/>
  <c r="C151" i="5"/>
  <c r="B151" i="5"/>
  <c r="A151" i="5"/>
  <c r="D150" i="5"/>
  <c r="C150" i="5"/>
  <c r="B150" i="5"/>
  <c r="A150" i="5"/>
  <c r="D149" i="5"/>
  <c r="C149" i="5"/>
  <c r="B149" i="5"/>
  <c r="A149" i="5"/>
  <c r="D148" i="5"/>
  <c r="C148" i="5"/>
  <c r="B148" i="5"/>
  <c r="A148" i="5"/>
  <c r="D147" i="5"/>
  <c r="C147" i="5"/>
  <c r="B147" i="5"/>
  <c r="A147" i="5"/>
  <c r="D146" i="5"/>
  <c r="C146" i="5"/>
  <c r="B146" i="5"/>
  <c r="A146" i="5"/>
  <c r="D145" i="5"/>
  <c r="C145" i="5"/>
  <c r="B145" i="5"/>
  <c r="A145" i="5"/>
  <c r="D144" i="5"/>
  <c r="C144" i="5"/>
  <c r="B144" i="5"/>
  <c r="A144" i="5"/>
  <c r="D143" i="5"/>
  <c r="C143" i="5"/>
  <c r="B143" i="5"/>
  <c r="A143" i="5"/>
  <c r="D142" i="5"/>
  <c r="C142" i="5"/>
  <c r="B142" i="5"/>
  <c r="A142" i="5"/>
  <c r="D141" i="5"/>
  <c r="C141" i="5"/>
  <c r="B141" i="5"/>
  <c r="A141" i="5"/>
  <c r="D140" i="5"/>
  <c r="C140" i="5"/>
  <c r="B140" i="5"/>
  <c r="A140" i="5"/>
  <c r="D139" i="5"/>
  <c r="C139" i="5"/>
  <c r="B139" i="5"/>
  <c r="A139" i="5"/>
  <c r="D138" i="5"/>
  <c r="C138" i="5"/>
  <c r="B138" i="5"/>
  <c r="A138" i="5"/>
  <c r="D137" i="5"/>
  <c r="C137" i="5"/>
  <c r="B137" i="5"/>
  <c r="A137" i="5"/>
  <c r="D136" i="5"/>
  <c r="C136" i="5"/>
  <c r="B136" i="5"/>
  <c r="A136" i="5"/>
  <c r="D135" i="5"/>
  <c r="C135" i="5"/>
  <c r="B135" i="5"/>
  <c r="A135" i="5"/>
  <c r="D134" i="5"/>
  <c r="C134" i="5"/>
  <c r="B134" i="5"/>
  <c r="A134" i="5"/>
  <c r="D133" i="5"/>
  <c r="C133" i="5"/>
  <c r="B133" i="5"/>
  <c r="A133" i="5"/>
  <c r="D132" i="5"/>
  <c r="C132" i="5"/>
  <c r="B132" i="5"/>
  <c r="A132" i="5"/>
  <c r="D131" i="5"/>
  <c r="C131" i="5"/>
  <c r="B131" i="5"/>
  <c r="A131" i="5"/>
  <c r="D130" i="5"/>
  <c r="C130" i="5"/>
  <c r="B130" i="5"/>
  <c r="A130" i="5"/>
  <c r="D129" i="5"/>
  <c r="C129" i="5"/>
  <c r="B129" i="5"/>
  <c r="A129" i="5"/>
  <c r="D128" i="5"/>
  <c r="C128" i="5"/>
  <c r="B128" i="5"/>
  <c r="A128" i="5"/>
  <c r="D127" i="5"/>
  <c r="C127" i="5"/>
  <c r="B127" i="5"/>
  <c r="A127" i="5"/>
  <c r="D126" i="5"/>
  <c r="C126" i="5"/>
  <c r="B126" i="5"/>
  <c r="A126" i="5"/>
  <c r="D125" i="5"/>
  <c r="C125" i="5"/>
  <c r="B125" i="5"/>
  <c r="A125" i="5"/>
  <c r="D124" i="5"/>
  <c r="C124" i="5"/>
  <c r="B124" i="5"/>
  <c r="A124" i="5"/>
  <c r="D123" i="5"/>
  <c r="C123" i="5"/>
  <c r="B123" i="5"/>
  <c r="A123" i="5"/>
  <c r="D122" i="5"/>
  <c r="C122" i="5"/>
  <c r="B122" i="5"/>
  <c r="A122" i="5"/>
  <c r="D121" i="5"/>
  <c r="C121" i="5"/>
  <c r="B121" i="5"/>
  <c r="A121" i="5"/>
  <c r="D120" i="5"/>
  <c r="C120" i="5"/>
  <c r="B120" i="5"/>
  <c r="A120" i="5"/>
  <c r="D119" i="5"/>
  <c r="C119" i="5"/>
  <c r="B119" i="5"/>
  <c r="A119" i="5"/>
  <c r="D118" i="5"/>
  <c r="C118" i="5"/>
  <c r="B118" i="5"/>
  <c r="A118" i="5"/>
  <c r="D117" i="5"/>
  <c r="C117" i="5"/>
  <c r="B117" i="5"/>
  <c r="A117" i="5"/>
  <c r="D116" i="5"/>
  <c r="C116" i="5"/>
  <c r="B116" i="5"/>
  <c r="A116" i="5"/>
  <c r="D115" i="5"/>
  <c r="C115" i="5"/>
  <c r="B115" i="5"/>
  <c r="A115" i="5"/>
  <c r="D114" i="5"/>
  <c r="C114" i="5"/>
  <c r="B114" i="5"/>
  <c r="A114" i="5"/>
  <c r="D113" i="5"/>
  <c r="C113" i="5"/>
  <c r="B113" i="5"/>
  <c r="A113" i="5"/>
  <c r="D112" i="5"/>
  <c r="C112" i="5"/>
  <c r="B112" i="5"/>
  <c r="A112" i="5"/>
  <c r="D111" i="5"/>
  <c r="C111" i="5"/>
  <c r="B111" i="5"/>
  <c r="A111" i="5"/>
  <c r="D110" i="5"/>
  <c r="C110" i="5"/>
  <c r="B110" i="5"/>
  <c r="A110" i="5"/>
  <c r="D109" i="5"/>
  <c r="C109" i="5"/>
  <c r="B109" i="5"/>
  <c r="A109" i="5"/>
  <c r="D108" i="5"/>
  <c r="C108" i="5"/>
  <c r="B108" i="5"/>
  <c r="A108" i="5"/>
  <c r="D107" i="5"/>
  <c r="C107" i="5"/>
  <c r="B107" i="5"/>
  <c r="A107" i="5"/>
  <c r="D106" i="5"/>
  <c r="C106" i="5"/>
  <c r="B106" i="5"/>
  <c r="A106" i="5"/>
  <c r="D105" i="5"/>
  <c r="C105" i="5"/>
  <c r="B105" i="5"/>
  <c r="A105" i="5"/>
  <c r="D104" i="5"/>
  <c r="C104" i="5"/>
  <c r="B104" i="5"/>
  <c r="A104" i="5"/>
  <c r="D103" i="5"/>
  <c r="C103" i="5"/>
  <c r="B103" i="5"/>
  <c r="A103" i="5"/>
  <c r="D102" i="5"/>
  <c r="C102" i="5"/>
  <c r="B102" i="5"/>
  <c r="A102" i="5"/>
  <c r="D101" i="5"/>
  <c r="C101" i="5"/>
  <c r="B101" i="5"/>
  <c r="A101" i="5"/>
  <c r="D100" i="5"/>
  <c r="C100" i="5"/>
  <c r="B100" i="5"/>
  <c r="A100" i="5"/>
  <c r="D99" i="5"/>
  <c r="C99" i="5"/>
  <c r="B99" i="5"/>
  <c r="A99" i="5"/>
  <c r="D98" i="5"/>
  <c r="C98" i="5"/>
  <c r="B98" i="5"/>
  <c r="A98" i="5"/>
  <c r="D97" i="5"/>
  <c r="C97" i="5"/>
  <c r="B97" i="5"/>
  <c r="A97" i="5"/>
  <c r="D96" i="5"/>
  <c r="C96" i="5"/>
  <c r="B96" i="5"/>
  <c r="A96" i="5"/>
  <c r="D95" i="5"/>
  <c r="C95" i="5"/>
  <c r="B95" i="5"/>
  <c r="A95" i="5"/>
  <c r="D94" i="5"/>
  <c r="C94" i="5"/>
  <c r="B94" i="5"/>
  <c r="A94" i="5"/>
  <c r="D93" i="5"/>
  <c r="C93" i="5"/>
  <c r="B93" i="5"/>
  <c r="A93" i="5"/>
  <c r="D92" i="5"/>
  <c r="C92" i="5"/>
  <c r="B92" i="5"/>
  <c r="A92" i="5"/>
  <c r="D91" i="5"/>
  <c r="C91" i="5"/>
  <c r="B91" i="5"/>
  <c r="A91" i="5"/>
  <c r="D90" i="5"/>
  <c r="C90" i="5"/>
  <c r="B90" i="5"/>
  <c r="A90" i="5"/>
  <c r="D89" i="5"/>
  <c r="C89" i="5"/>
  <c r="B89" i="5"/>
  <c r="A89" i="5"/>
  <c r="D88" i="5"/>
  <c r="C88" i="5"/>
  <c r="B88" i="5"/>
  <c r="A88" i="5"/>
  <c r="D87" i="5"/>
  <c r="C87" i="5"/>
  <c r="B87" i="5"/>
  <c r="A87" i="5"/>
  <c r="D86" i="5"/>
  <c r="C86" i="5"/>
  <c r="B86" i="5"/>
  <c r="A86" i="5"/>
  <c r="D85" i="5"/>
  <c r="C85" i="5"/>
  <c r="B85" i="5"/>
  <c r="A85" i="5"/>
  <c r="D84" i="5"/>
  <c r="C84" i="5"/>
  <c r="B84" i="5"/>
  <c r="A84" i="5"/>
  <c r="D83" i="5"/>
  <c r="C83" i="5"/>
  <c r="B83" i="5"/>
  <c r="A83" i="5"/>
  <c r="D82" i="5"/>
  <c r="C82" i="5"/>
  <c r="B82" i="5"/>
  <c r="A82" i="5"/>
  <c r="D81" i="5"/>
  <c r="C81" i="5"/>
  <c r="B81" i="5"/>
  <c r="A81" i="5"/>
  <c r="D80" i="5"/>
  <c r="C80" i="5"/>
  <c r="B80" i="5"/>
  <c r="A80" i="5"/>
  <c r="D79" i="5"/>
  <c r="C79" i="5"/>
  <c r="B79" i="5"/>
  <c r="A79" i="5"/>
  <c r="D78" i="5"/>
  <c r="C78" i="5"/>
  <c r="B78" i="5"/>
  <c r="A78" i="5"/>
  <c r="D77" i="5"/>
  <c r="C77" i="5"/>
  <c r="B77" i="5"/>
  <c r="A77" i="5"/>
  <c r="D76" i="5"/>
  <c r="C76" i="5"/>
  <c r="B76" i="5"/>
  <c r="A76" i="5"/>
  <c r="D75" i="5"/>
  <c r="C75" i="5"/>
  <c r="B75" i="5"/>
  <c r="A75" i="5"/>
  <c r="D74" i="5"/>
  <c r="C74" i="5"/>
  <c r="B74" i="5"/>
  <c r="A74" i="5"/>
  <c r="D73" i="5"/>
  <c r="C73" i="5"/>
  <c r="B73" i="5"/>
  <c r="A73" i="5"/>
  <c r="D72" i="5"/>
  <c r="C72" i="5"/>
  <c r="B72" i="5"/>
  <c r="A72" i="5"/>
  <c r="D71" i="5"/>
  <c r="C71" i="5"/>
  <c r="B71" i="5"/>
  <c r="A71" i="5"/>
  <c r="D70" i="5"/>
  <c r="C70" i="5"/>
  <c r="B70" i="5"/>
  <c r="A70" i="5"/>
  <c r="D69" i="5"/>
  <c r="C69" i="5"/>
  <c r="B69" i="5"/>
  <c r="A69" i="5"/>
  <c r="D68" i="5"/>
  <c r="C68" i="5"/>
  <c r="B68" i="5"/>
  <c r="A68" i="5"/>
  <c r="D67" i="5"/>
  <c r="C67" i="5"/>
  <c r="B67" i="5"/>
  <c r="A67" i="5"/>
  <c r="D66" i="5"/>
  <c r="C66" i="5"/>
  <c r="B66" i="5"/>
  <c r="A66" i="5"/>
  <c r="D65" i="5"/>
  <c r="C65" i="5"/>
  <c r="B65" i="5"/>
  <c r="A65" i="5"/>
  <c r="D64" i="5"/>
  <c r="C64" i="5"/>
  <c r="B64" i="5"/>
  <c r="A64" i="5"/>
  <c r="D63" i="5"/>
  <c r="C63" i="5"/>
  <c r="B63" i="5"/>
  <c r="A63" i="5"/>
  <c r="D62" i="5"/>
  <c r="C62" i="5"/>
  <c r="B62" i="5"/>
  <c r="A62" i="5"/>
  <c r="D61" i="5"/>
  <c r="C61" i="5"/>
  <c r="B61" i="5"/>
  <c r="A61" i="5"/>
  <c r="D60" i="5"/>
  <c r="C60" i="5"/>
  <c r="B60" i="5"/>
  <c r="A60" i="5"/>
  <c r="D59" i="5"/>
  <c r="C59" i="5"/>
  <c r="B59" i="5"/>
  <c r="A59" i="5"/>
  <c r="D58" i="5"/>
  <c r="C58" i="5"/>
  <c r="B58" i="5"/>
  <c r="A58" i="5"/>
  <c r="D57" i="5"/>
  <c r="C57" i="5"/>
  <c r="B57" i="5"/>
  <c r="A57" i="5"/>
  <c r="D56" i="5"/>
  <c r="C56" i="5"/>
  <c r="B56" i="5"/>
  <c r="A56" i="5"/>
  <c r="D55" i="5"/>
  <c r="C55" i="5"/>
  <c r="B55" i="5"/>
  <c r="A55" i="5"/>
  <c r="D54" i="5"/>
  <c r="C54" i="5"/>
  <c r="B54" i="5"/>
  <c r="A54" i="5"/>
  <c r="D53" i="5"/>
  <c r="C53" i="5"/>
  <c r="B53" i="5"/>
  <c r="A53" i="5"/>
  <c r="D52" i="5"/>
  <c r="C52" i="5"/>
  <c r="B52" i="5"/>
  <c r="A52" i="5"/>
  <c r="D51" i="5"/>
  <c r="C51" i="5"/>
  <c r="B51" i="5"/>
  <c r="A51" i="5"/>
  <c r="D50" i="5"/>
  <c r="C50" i="5"/>
  <c r="B50" i="5"/>
  <c r="A50" i="5"/>
  <c r="D49" i="5"/>
  <c r="C49" i="5"/>
  <c r="B49" i="5"/>
  <c r="A49" i="5"/>
  <c r="D48" i="5"/>
  <c r="C48" i="5"/>
  <c r="B48" i="5"/>
  <c r="A48" i="5"/>
  <c r="D47" i="5"/>
  <c r="C47" i="5"/>
  <c r="B47" i="5"/>
  <c r="A47" i="5"/>
  <c r="D46" i="5"/>
  <c r="C46" i="5"/>
  <c r="B46" i="5"/>
  <c r="A46" i="5"/>
  <c r="D45" i="5"/>
  <c r="C45" i="5"/>
  <c r="B45" i="5"/>
  <c r="A45" i="5"/>
  <c r="D44" i="5"/>
  <c r="C44" i="5"/>
  <c r="B44" i="5"/>
  <c r="A44" i="5"/>
  <c r="D43" i="5"/>
  <c r="C43" i="5"/>
  <c r="B43" i="5"/>
  <c r="A43" i="5"/>
  <c r="D42" i="5"/>
  <c r="C42" i="5"/>
  <c r="B42" i="5"/>
  <c r="A42" i="5"/>
  <c r="D41" i="5"/>
  <c r="C41" i="5"/>
  <c r="B41" i="5"/>
  <c r="A41" i="5"/>
  <c r="D40" i="5"/>
  <c r="C40" i="5"/>
  <c r="B40" i="5"/>
  <c r="A40" i="5"/>
  <c r="D39" i="5"/>
  <c r="C39" i="5"/>
  <c r="B39" i="5"/>
  <c r="A39" i="5"/>
  <c r="D38" i="5"/>
  <c r="C38" i="5"/>
  <c r="B38" i="5"/>
  <c r="A38" i="5"/>
  <c r="D37" i="5"/>
  <c r="C37" i="5"/>
  <c r="B37" i="5"/>
  <c r="A37" i="5"/>
  <c r="D36" i="5"/>
  <c r="C36" i="5"/>
  <c r="B36" i="5"/>
  <c r="A36" i="5"/>
  <c r="D35" i="5"/>
  <c r="C35" i="5"/>
  <c r="B35" i="5"/>
  <c r="A35" i="5"/>
  <c r="D34" i="5"/>
  <c r="C34" i="5"/>
  <c r="B34" i="5"/>
  <c r="A34" i="5"/>
  <c r="D33" i="5"/>
  <c r="C33" i="5"/>
  <c r="B33" i="5"/>
  <c r="A33" i="5"/>
  <c r="D32" i="5"/>
  <c r="C32" i="5"/>
  <c r="B32" i="5"/>
  <c r="A32"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D6" i="5"/>
  <c r="C6" i="5"/>
  <c r="B6" i="5"/>
  <c r="A6" i="5"/>
  <c r="D5" i="5"/>
  <c r="C5" i="5"/>
  <c r="B5" i="5"/>
  <c r="A5" i="5"/>
  <c r="D4" i="5"/>
  <c r="C4" i="5"/>
  <c r="B4" i="5"/>
  <c r="A4" i="5"/>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D53" i="3"/>
  <c r="C53" i="3"/>
  <c r="B53" i="3"/>
  <c r="A53" i="3"/>
  <c r="D52" i="3"/>
  <c r="C52" i="3"/>
  <c r="B52" i="3"/>
  <c r="A52" i="3"/>
  <c r="D51" i="3"/>
  <c r="C51" i="3"/>
  <c r="B51" i="3"/>
  <c r="A51" i="3"/>
  <c r="D50" i="3"/>
  <c r="C50" i="3"/>
  <c r="B50" i="3"/>
  <c r="A50" i="3"/>
  <c r="D49" i="3"/>
  <c r="C49" i="3"/>
  <c r="B49" i="3"/>
  <c r="A49" i="3"/>
  <c r="D48" i="3"/>
  <c r="C48" i="3"/>
  <c r="B48" i="3"/>
  <c r="A48" i="3"/>
  <c r="D47" i="3"/>
  <c r="C47" i="3"/>
  <c r="B47" i="3"/>
  <c r="A47" i="3"/>
  <c r="D46" i="3"/>
  <c r="C46" i="3"/>
  <c r="B46" i="3"/>
  <c r="A46" i="3"/>
  <c r="D45" i="3"/>
  <c r="C45" i="3"/>
  <c r="B45" i="3"/>
  <c r="A45" i="3"/>
  <c r="D44" i="3"/>
  <c r="C44" i="3"/>
  <c r="B44" i="3"/>
  <c r="A44" i="3"/>
  <c r="D43" i="3"/>
  <c r="C43" i="3"/>
  <c r="B43" i="3"/>
  <c r="A43" i="3"/>
  <c r="D42" i="3"/>
  <c r="C42" i="3"/>
  <c r="B42" i="3"/>
  <c r="A42" i="3"/>
  <c r="D41" i="3"/>
  <c r="C41" i="3"/>
  <c r="B41" i="3"/>
  <c r="A41" i="3"/>
  <c r="D40" i="3"/>
  <c r="C40" i="3"/>
  <c r="B40" i="3"/>
  <c r="A40" i="3"/>
  <c r="D39" i="3"/>
  <c r="C39" i="3"/>
  <c r="B39" i="3"/>
  <c r="A39" i="3"/>
  <c r="D38" i="3"/>
  <c r="C38" i="3"/>
  <c r="B38" i="3"/>
  <c r="A38" i="3"/>
  <c r="D37" i="3"/>
  <c r="C37" i="3"/>
  <c r="B37" i="3"/>
  <c r="A37" i="3"/>
  <c r="D36" i="3"/>
  <c r="C36" i="3"/>
  <c r="B36" i="3"/>
  <c r="A36" i="3"/>
  <c r="D35" i="3"/>
  <c r="C35" i="3"/>
  <c r="B35" i="3"/>
  <c r="A35" i="3"/>
  <c r="D34" i="3"/>
  <c r="C34" i="3"/>
  <c r="B34" i="3"/>
  <c r="A34" i="3"/>
  <c r="D33" i="3"/>
  <c r="C33" i="3"/>
  <c r="B33" i="3"/>
  <c r="A33" i="3"/>
  <c r="D32" i="3"/>
  <c r="C32" i="3"/>
  <c r="B32" i="3"/>
  <c r="A32" i="3"/>
  <c r="D31" i="3"/>
  <c r="C31" i="3"/>
  <c r="B31" i="3"/>
  <c r="A31" i="3"/>
  <c r="D30" i="3"/>
  <c r="C30" i="3"/>
  <c r="B30" i="3"/>
  <c r="A30" i="3"/>
  <c r="D29" i="3"/>
  <c r="C29" i="3"/>
  <c r="B29" i="3"/>
  <c r="A29" i="3"/>
  <c r="D28" i="3"/>
  <c r="C28" i="3"/>
  <c r="B28" i="3"/>
  <c r="A28" i="3"/>
  <c r="D27" i="3"/>
  <c r="C27" i="3"/>
  <c r="B27" i="3"/>
  <c r="A27" i="3"/>
  <c r="D26" i="3"/>
  <c r="C26" i="3"/>
  <c r="B26" i="3"/>
  <c r="A26" i="3"/>
  <c r="D25" i="3"/>
  <c r="C25" i="3"/>
  <c r="B25" i="3"/>
  <c r="A25" i="3"/>
  <c r="D24" i="3"/>
  <c r="C24" i="3"/>
  <c r="B24" i="3"/>
  <c r="A24" i="3"/>
  <c r="D23" i="3"/>
  <c r="C23" i="3"/>
  <c r="B23" i="3"/>
  <c r="A23" i="3"/>
  <c r="D22" i="3"/>
  <c r="C22" i="3"/>
  <c r="B22" i="3"/>
  <c r="A22" i="3"/>
  <c r="D21" i="3"/>
  <c r="C21" i="3"/>
  <c r="B21" i="3"/>
  <c r="A21" i="3"/>
  <c r="D20" i="3"/>
  <c r="C20" i="3"/>
  <c r="B20" i="3"/>
  <c r="A20" i="3"/>
  <c r="D19" i="3"/>
  <c r="C19" i="3"/>
  <c r="B19" i="3"/>
  <c r="A19" i="3"/>
  <c r="D18" i="3"/>
  <c r="C18" i="3"/>
  <c r="B18" i="3"/>
  <c r="A18" i="3"/>
  <c r="D17" i="3"/>
  <c r="C17" i="3"/>
  <c r="B17" i="3"/>
  <c r="A17" i="3"/>
  <c r="D16" i="3"/>
  <c r="C16" i="3"/>
  <c r="B16" i="3"/>
  <c r="A16" i="3"/>
  <c r="D15" i="3"/>
  <c r="C15" i="3"/>
  <c r="B15" i="3"/>
  <c r="A15" i="3"/>
  <c r="D14" i="3"/>
  <c r="C14" i="3"/>
  <c r="B14" i="3"/>
  <c r="A14" i="3"/>
  <c r="D13" i="3"/>
  <c r="C13" i="3"/>
  <c r="B13" i="3"/>
  <c r="A13" i="3"/>
  <c r="D12" i="3"/>
  <c r="C12" i="3"/>
  <c r="B12" i="3"/>
  <c r="A12" i="3"/>
  <c r="D11" i="3"/>
  <c r="C11" i="3"/>
  <c r="B11" i="3"/>
  <c r="A11" i="3"/>
  <c r="D10" i="3"/>
  <c r="C10" i="3"/>
  <c r="B10" i="3"/>
  <c r="A10" i="3"/>
  <c r="D9" i="3"/>
  <c r="C9" i="3"/>
  <c r="B9" i="3"/>
  <c r="A9" i="3"/>
  <c r="D8" i="3"/>
  <c r="C8" i="3"/>
  <c r="B8" i="3"/>
  <c r="A8" i="3"/>
  <c r="D7" i="3"/>
  <c r="C7" i="3"/>
  <c r="B7" i="3"/>
  <c r="A7" i="3"/>
  <c r="D6" i="3"/>
  <c r="C6" i="3"/>
  <c r="B6" i="3"/>
  <c r="A6" i="3"/>
  <c r="D5" i="3"/>
  <c r="C5" i="3"/>
  <c r="B5" i="3"/>
  <c r="A5" i="3"/>
  <c r="D4" i="3"/>
  <c r="C4" i="3"/>
  <c r="B4" i="3"/>
  <c r="A4" i="3"/>
  <c r="F60" i="1"/>
  <c r="E60" i="1"/>
  <c r="D60" i="1"/>
  <c r="C60" i="1"/>
  <c r="B60" i="1"/>
  <c r="A60" i="1"/>
  <c r="F59" i="1"/>
  <c r="E59" i="1"/>
  <c r="D59" i="1"/>
  <c r="C59" i="1"/>
  <c r="B59" i="1"/>
  <c r="A59" i="1"/>
  <c r="F58" i="1"/>
  <c r="E58" i="1"/>
  <c r="D58" i="1"/>
  <c r="C58" i="1"/>
  <c r="B58" i="1"/>
  <c r="A58" i="1"/>
  <c r="F57" i="1"/>
  <c r="E57" i="1"/>
  <c r="D57" i="1"/>
  <c r="C57" i="1"/>
  <c r="B57" i="1"/>
  <c r="A57" i="1"/>
  <c r="F56" i="1"/>
  <c r="E56" i="1"/>
  <c r="D56" i="1"/>
  <c r="C56" i="1"/>
  <c r="B56" i="1"/>
  <c r="A56" i="1"/>
  <c r="F55" i="1"/>
  <c r="E55" i="1"/>
  <c r="D55" i="1"/>
  <c r="C55" i="1"/>
  <c r="B55" i="1"/>
  <c r="A55" i="1"/>
  <c r="F54" i="1"/>
  <c r="E54" i="1"/>
  <c r="D54" i="1"/>
  <c r="C54" i="1"/>
  <c r="B54" i="1"/>
  <c r="A54" i="1"/>
  <c r="F53" i="1"/>
  <c r="E53" i="1"/>
  <c r="D53" i="1"/>
  <c r="C53" i="1"/>
  <c r="B53" i="1"/>
  <c r="A53" i="1"/>
  <c r="F52" i="1"/>
  <c r="E52" i="1"/>
  <c r="D52" i="1"/>
  <c r="C52" i="1"/>
  <c r="B52" i="1"/>
  <c r="A52" i="1"/>
  <c r="F51" i="1"/>
  <c r="E51" i="1"/>
  <c r="D51" i="1"/>
  <c r="C51" i="1"/>
  <c r="B51" i="1"/>
  <c r="A51" i="1"/>
  <c r="F50" i="1"/>
  <c r="E50" i="1"/>
  <c r="D50" i="1"/>
  <c r="C50" i="1"/>
  <c r="B50" i="1"/>
  <c r="A50" i="1"/>
  <c r="F49" i="1"/>
  <c r="E49" i="1"/>
  <c r="D49" i="1"/>
  <c r="C49" i="1"/>
  <c r="B49" i="1"/>
  <c r="A49" i="1"/>
  <c r="F48" i="1"/>
  <c r="E48" i="1"/>
  <c r="D48" i="1"/>
  <c r="C48" i="1"/>
  <c r="B48" i="1"/>
  <c r="A48" i="1"/>
  <c r="F47" i="1"/>
  <c r="E47" i="1"/>
  <c r="D47" i="1"/>
  <c r="C47" i="1"/>
  <c r="B47" i="1"/>
  <c r="A47" i="1"/>
  <c r="F46" i="1"/>
  <c r="E46" i="1"/>
  <c r="D46" i="1"/>
  <c r="C46" i="1"/>
  <c r="B46" i="1"/>
  <c r="A46" i="1"/>
  <c r="F45" i="1"/>
  <c r="E45" i="1"/>
  <c r="D45" i="1"/>
  <c r="C45" i="1"/>
  <c r="B45" i="1"/>
  <c r="A45" i="1"/>
  <c r="F44" i="1"/>
  <c r="E44" i="1"/>
  <c r="D44" i="1"/>
  <c r="C44" i="1"/>
  <c r="B44" i="1"/>
  <c r="A44" i="1"/>
  <c r="F43" i="1"/>
  <c r="E43" i="1"/>
  <c r="D43" i="1"/>
  <c r="C43" i="1"/>
  <c r="B43" i="1"/>
  <c r="A43" i="1"/>
  <c r="F42" i="1"/>
  <c r="E42" i="1"/>
  <c r="D42" i="1"/>
  <c r="C42" i="1"/>
  <c r="B42" i="1"/>
  <c r="A42" i="1"/>
  <c r="F41" i="1"/>
  <c r="E41" i="1"/>
  <c r="D41" i="1"/>
  <c r="C41" i="1"/>
  <c r="B41" i="1"/>
  <c r="A41" i="1"/>
  <c r="F40" i="1"/>
  <c r="E40" i="1"/>
  <c r="D40" i="1"/>
  <c r="C40" i="1"/>
  <c r="B40" i="1"/>
  <c r="A40" i="1"/>
  <c r="F39" i="1"/>
  <c r="E39" i="1"/>
  <c r="D39" i="1"/>
  <c r="C39" i="1"/>
  <c r="B39" i="1"/>
  <c r="A39" i="1"/>
  <c r="F38" i="1"/>
  <c r="E38" i="1"/>
  <c r="D38" i="1"/>
  <c r="C38" i="1"/>
  <c r="B38" i="1"/>
  <c r="A38" i="1"/>
  <c r="F37" i="1"/>
  <c r="E37" i="1"/>
  <c r="D37" i="1"/>
  <c r="C37" i="1"/>
  <c r="B37" i="1"/>
  <c r="A37" i="1"/>
  <c r="F36" i="1"/>
  <c r="E36" i="1"/>
  <c r="D36" i="1"/>
  <c r="C36" i="1"/>
  <c r="B36" i="1"/>
  <c r="A36" i="1"/>
  <c r="F35" i="1"/>
  <c r="E35" i="1"/>
  <c r="D35" i="1"/>
  <c r="C35" i="1"/>
  <c r="B35" i="1"/>
  <c r="A35" i="1"/>
  <c r="F34" i="1"/>
  <c r="E34" i="1"/>
  <c r="D34" i="1"/>
  <c r="C34" i="1"/>
  <c r="B34" i="1"/>
  <c r="A34" i="1"/>
  <c r="F33" i="1"/>
  <c r="E33" i="1"/>
  <c r="D33" i="1"/>
  <c r="C33" i="1"/>
  <c r="B33" i="1"/>
  <c r="A33" i="1"/>
  <c r="F32" i="1"/>
  <c r="E32" i="1"/>
  <c r="D32" i="1"/>
  <c r="C32" i="1"/>
  <c r="B32" i="1"/>
  <c r="A32" i="1"/>
  <c r="F31" i="1"/>
  <c r="E31" i="1"/>
  <c r="D31" i="1"/>
  <c r="C31" i="1"/>
  <c r="B31" i="1"/>
  <c r="A31" i="1"/>
  <c r="F30" i="1"/>
  <c r="E30" i="1"/>
  <c r="D30" i="1"/>
  <c r="C30" i="1"/>
  <c r="B30" i="1"/>
  <c r="A30" i="1"/>
  <c r="F29" i="1"/>
  <c r="E29" i="1"/>
  <c r="D29" i="1"/>
  <c r="C29" i="1"/>
  <c r="B29" i="1"/>
  <c r="A29" i="1"/>
  <c r="F28" i="1"/>
  <c r="E28" i="1"/>
  <c r="D28" i="1"/>
  <c r="C28" i="1"/>
  <c r="B28" i="1"/>
  <c r="A28" i="1"/>
  <c r="F27" i="1"/>
  <c r="E27" i="1"/>
  <c r="D27" i="1"/>
  <c r="C27" i="1"/>
  <c r="B27" i="1"/>
  <c r="A27" i="1"/>
  <c r="F26" i="1"/>
  <c r="E26" i="1"/>
  <c r="D26" i="1"/>
  <c r="C26" i="1"/>
  <c r="B26" i="1"/>
  <c r="A26" i="1"/>
  <c r="F25" i="1"/>
  <c r="E25" i="1"/>
  <c r="D25" i="1"/>
  <c r="C25" i="1"/>
  <c r="B25" i="1"/>
  <c r="A25" i="1"/>
  <c r="F24" i="1"/>
  <c r="E24" i="1"/>
  <c r="D24" i="1"/>
  <c r="C24" i="1"/>
  <c r="B24" i="1"/>
  <c r="A24" i="1"/>
  <c r="F23" i="1"/>
  <c r="E23" i="1"/>
  <c r="D23" i="1"/>
  <c r="C23" i="1"/>
  <c r="B23" i="1"/>
  <c r="A23" i="1"/>
  <c r="F22" i="1"/>
  <c r="E22" i="1"/>
  <c r="D22" i="1"/>
  <c r="C22" i="1"/>
  <c r="B22" i="1"/>
  <c r="A22" i="1"/>
  <c r="F21" i="1"/>
  <c r="E21" i="1"/>
  <c r="D21" i="1"/>
  <c r="C21" i="1"/>
  <c r="B21" i="1"/>
  <c r="A21" i="1"/>
  <c r="F20" i="1"/>
  <c r="E20" i="1"/>
  <c r="D20" i="1"/>
  <c r="C20" i="1"/>
  <c r="B20" i="1"/>
  <c r="A20" i="1"/>
  <c r="F19" i="1"/>
  <c r="E19" i="1"/>
  <c r="D19" i="1"/>
  <c r="C19" i="1"/>
  <c r="B19" i="1"/>
  <c r="A19" i="1"/>
  <c r="F18" i="1"/>
  <c r="E18" i="1"/>
  <c r="D18" i="1"/>
  <c r="C18" i="1"/>
  <c r="B18" i="1"/>
  <c r="A18" i="1"/>
  <c r="F17" i="1"/>
  <c r="E17" i="1"/>
  <c r="D17" i="1"/>
  <c r="C17" i="1"/>
  <c r="B17" i="1"/>
  <c r="A17" i="1"/>
  <c r="F16" i="1"/>
  <c r="E16" i="1"/>
  <c r="D16" i="1"/>
  <c r="C16" i="1"/>
  <c r="B16" i="1"/>
  <c r="A16" i="1"/>
  <c r="F15" i="1"/>
  <c r="E15" i="1"/>
  <c r="D15" i="1"/>
  <c r="C15" i="1"/>
  <c r="B15" i="1"/>
  <c r="A15" i="1"/>
  <c r="F14" i="1"/>
  <c r="E14" i="1"/>
  <c r="D14" i="1"/>
  <c r="C14" i="1"/>
  <c r="B14" i="1"/>
  <c r="A14" i="1"/>
  <c r="F13" i="1"/>
  <c r="E13" i="1"/>
  <c r="D13" i="1"/>
  <c r="C13" i="1"/>
  <c r="B13" i="1"/>
  <c r="A13" i="1"/>
  <c r="F12" i="1"/>
  <c r="E12" i="1"/>
  <c r="D12" i="1"/>
  <c r="C12" i="1"/>
  <c r="B12" i="1"/>
  <c r="A12" i="1"/>
  <c r="F11" i="1"/>
  <c r="E11" i="1"/>
  <c r="D11" i="1"/>
  <c r="C11" i="1"/>
  <c r="B11" i="1"/>
  <c r="A11" i="1"/>
  <c r="F10" i="1"/>
  <c r="E10" i="1"/>
  <c r="D10" i="1"/>
  <c r="C10" i="1"/>
  <c r="B10" i="1"/>
  <c r="A10" i="1"/>
  <c r="F9" i="1"/>
  <c r="E9" i="1"/>
  <c r="D9" i="1"/>
  <c r="C9" i="1"/>
  <c r="B9" i="1"/>
  <c r="A9" i="1"/>
  <c r="F8" i="1"/>
  <c r="E8" i="1"/>
  <c r="D8" i="1"/>
  <c r="C8" i="1"/>
  <c r="B8" i="1"/>
  <c r="A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tc={58FD9AA0-6CB1-4873-8FB6-D33D66BEBAA4}</author>
    <author>lucia.herreras@weee-forum.org</author>
  </authors>
  <commentList>
    <comment ref="A74" authorId="0" shapeId="0" xr:uid="{58FD9AA0-6CB1-4873-8FB6-D33D66BEBAA4}">
      <text>
        <t>[Threaded comment]
Your version of Excel allows you to read this threaded comment; however, any edits to it will get removed if the file is opened in a newer version of Excel. Learn more: https://go.microsoft.com/fwlink/?linkid=870924
Comment:
    users dealing with luminaires as output fractions can use code ''large appliances'' or ''small appliances'' and define ''luminaries'' in the internal name</t>
      </text>
    </comment>
    <comment ref="K78" authorId="1" shapeId="0" xr:uid="{3C30FD16-AF50-45AC-96C4-32F9EA652410}">
      <text>
        <r>
          <rPr>
            <sz val="9"/>
            <color indexed="81"/>
            <rFont val="Tahoma"/>
            <family val="2"/>
          </rPr>
          <t xml:space="preserve">
this code was added from the input codes. </t>
        </r>
      </text>
    </comment>
  </commentList>
</comments>
</file>

<file path=xl/sharedStrings.xml><?xml version="1.0" encoding="utf-8"?>
<sst xmlns="http://schemas.openxmlformats.org/spreadsheetml/2006/main" count="12" uniqueCount="12">
  <si>
    <t xml:space="preserve">This sheet records changes to lists. </t>
  </si>
  <si>
    <t>Check also column 'comments' in the other sheets</t>
  </si>
  <si>
    <t>input new rev</t>
  </si>
  <si>
    <t>Output new</t>
  </si>
  <si>
    <t>Final components</t>
  </si>
  <si>
    <t>Component categories</t>
  </si>
  <si>
    <t>Final classifications</t>
  </si>
  <si>
    <t>Disclaimer:</t>
  </si>
  <si>
    <t>The information contained in this document is part of WF-RepTool and exclusive property of the WEEE Forum. The information is provided without warranties (garantie) of any kind and is intended solely for the exclusive purpose of allowing authorized WF-RepTool users to report treatment results of Waste Electrical and Electronic Equipment in a uniform manner and to calculate recycling and recovery quotas achieved. For proper characterisation of waste and waste technologies follow applicable legislation. Users are not allowed to display or print the information provided, except for their own, non-commercial, use.</t>
  </si>
  <si>
    <t>New RT input fraction associated to this output fractions. If no cells selected, the fraction should appear in the full list of output codes</t>
  </si>
  <si>
    <t>Includes packaging, losses and additional amounts, wrongly allocated WEEE</t>
  </si>
  <si>
    <t>Fractions potentially containing CRMs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</si>
</sst>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18" x14ac:knownFonts="1">
    <font>
      <sz val="10"/>
      <name val="Arial"/>
      <family val="2"/>
    </font>
    <font>
      <sz val="11"/>
      <color theme="1"/>
      <name val="Aptos Narrow"/>
      <family val="2"/>
      <scheme val="minor"/>
    </font>
    <font>
      <sz val="10"/>
      <name val="Arial"/>
      <family val="2"/>
    </font>
    <font>
      <b/>
      <sz val="10"/>
      <name val="Arial"/>
      <family val="2"/>
    </font>
    <font>
      <b/>
      <sz val="10"/>
      <color theme="0"/>
      <name val="Arial"/>
      <family val="2"/>
    </font>
    <font>
      <b/>
      <sz val="18"/>
      <name val="Arial"/>
      <family val="2"/>
    </font>
    <font>
      <i/>
      <sz val="10"/>
      <name val="Arial"/>
      <family val="2"/>
    </font>
    <font>
      <b/>
      <sz val="8"/>
      <color theme="0"/>
      <name val="Arial"/>
      <family val="2"/>
    </font>
    <font>
      <sz val="8"/>
      <name val="Arial"/>
      <family val="2"/>
    </font>
    <font>
      <sz val="10"/>
      <color rgb="FFFF0000"/>
      <name val="Arial"/>
      <family val="2"/>
    </font>
    <font>
      <sz val="9"/>
      <color indexed="81"/>
      <name val="Tahoma"/>
      <family val="2"/>
    </font>
    <font>
      <sz val="10"/>
      <color theme="1"/>
      <name val="Arial"/>
      <family val="2"/>
    </font>
    <font>
      <sz val="12"/>
      <name val="Aptos"/>
      <family val="2"/>
    </font>
    <font>
      <strike/>
      <sz val="10"/>
      <name val="Arial"/>
      <family val="2"/>
    </font>
    <font>
      <sz val="10"/>
      <color indexed="10"/>
      <name val="Arial"/>
      <family val="2"/>
    </font>
    <font>
      <sz val="10"/>
      <color indexed="17"/>
      <name val="Arial"/>
      <family val="2"/>
    </font>
    <font>
      <sz val="10"/>
      <color indexed="12"/>
      <name val="Arial"/>
      <family val="2"/>
    </font>
    <font>
      <i/>
      <sz val="8"/>
      <name val="Arial"/>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2" fillId="0" borderId="0" applyFont="0" applyFill="0" applyBorder="0" applyAlignment="0" applyProtection="0"/>
    <xf numFmtId="0" fontId="2" fillId="0" borderId="0"/>
    <xf numFmtId="0" fontId="8" fillId="0" borderId="0"/>
    <xf numFmtId="0" fontId="1" fillId="0" borderId="0"/>
  </cellStyleXfs>
  <cellXfs count="158">
    <xf numFmtId="0" fontId="0" fillId="0" borderId="0" xfId="0"/>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4" fillId="2" borderId="1" xfId="0" applyFont="1"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pplyProtection="1">
      <alignment horizontal="left" vertical="top" wrapText="1"/>
      <protection locked="0"/>
    </xf>
    <xf numFmtId="0" fontId="0" fillId="0" borderId="0" xfId="0" applyAlignment="1">
      <alignment wrapText="1"/>
    </xf>
    <xf numFmtId="164" fontId="0" fillId="0" borderId="1" xfId="0" applyNumberFormat="1" applyBorder="1" applyAlignment="1">
      <alignment horizontal="left" vertical="top" wrapText="1"/>
    </xf>
    <xf numFmtId="0" fontId="0" fillId="0" borderId="1" xfId="0" applyBorder="1" applyAlignment="1">
      <alignment horizontal="left" vertical="top"/>
    </xf>
    <xf numFmtId="0" fontId="0" fillId="3" borderId="1" xfId="0" applyFill="1" applyBorder="1" applyAlignment="1" applyProtection="1">
      <alignment horizontal="left" vertical="center" wrapText="1"/>
      <protection locked="0"/>
    </xf>
    <xf numFmtId="0" fontId="5" fillId="0" borderId="0" xfId="0" applyFont="1"/>
    <xf numFmtId="0" fontId="2" fillId="0" borderId="0" xfId="2" applyAlignment="1">
      <alignment vertical="top"/>
    </xf>
    <xf numFmtId="0" fontId="2" fillId="0" borderId="0" xfId="2" applyAlignment="1">
      <alignment vertical="top" wrapText="1"/>
    </xf>
    <xf numFmtId="0" fontId="6" fillId="0" borderId="0" xfId="2" applyFont="1" applyAlignment="1">
      <alignment vertical="top" wrapText="1"/>
    </xf>
    <xf numFmtId="0" fontId="7"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0" xfId="2" applyAlignment="1">
      <alignment wrapText="1"/>
    </xf>
    <xf numFmtId="0" fontId="0" fillId="0" borderId="5" xfId="0" applyBorder="1" applyAlignment="1">
      <alignment horizontal="center" wrapText="1"/>
    </xf>
    <xf numFmtId="0" fontId="0" fillId="0" borderId="1" xfId="0" applyBorder="1" applyAlignment="1">
      <alignment horizontal="center" wrapText="1"/>
    </xf>
    <xf numFmtId="0" fontId="0" fillId="0" borderId="1" xfId="0" applyBorder="1" applyAlignment="1" applyProtection="1">
      <alignment horizontal="left" vertical="center" wrapText="1"/>
      <protection locked="0"/>
    </xf>
    <xf numFmtId="0" fontId="0" fillId="3" borderId="6" xfId="3" applyFont="1" applyFill="1" applyBorder="1" applyAlignment="1">
      <alignment horizontal="left" vertical="top" wrapText="1"/>
    </xf>
    <xf numFmtId="0" fontId="2" fillId="0" borderId="6" xfId="3" applyFont="1" applyBorder="1" applyAlignment="1">
      <alignment horizontal="left" vertical="top" wrapText="1"/>
    </xf>
    <xf numFmtId="0" fontId="2" fillId="0" borderId="0" xfId="3" applyFont="1" applyAlignment="1">
      <alignment horizontal="left" vertical="top"/>
    </xf>
    <xf numFmtId="0" fontId="2" fillId="3" borderId="1" xfId="0" applyFont="1" applyFill="1" applyBorder="1" applyAlignment="1" applyProtection="1">
      <alignment horizontal="left" vertical="center" wrapText="1"/>
      <protection locked="0"/>
    </xf>
    <xf numFmtId="0" fontId="0" fillId="0" borderId="6" xfId="2" applyFont="1" applyBorder="1" applyAlignment="1">
      <alignment vertical="top" wrapText="1"/>
    </xf>
    <xf numFmtId="0" fontId="9" fillId="0" borderId="0" xfId="2" applyFont="1" applyAlignment="1">
      <alignment vertical="top"/>
    </xf>
    <xf numFmtId="0" fontId="2" fillId="0" borderId="6" xfId="3" applyFont="1" applyBorder="1" applyAlignment="1">
      <alignment vertical="top" wrapText="1"/>
    </xf>
    <xf numFmtId="0" fontId="2" fillId="0" borderId="6" xfId="2" applyBorder="1" applyAlignment="1">
      <alignment vertical="top" wrapText="1"/>
    </xf>
    <xf numFmtId="0" fontId="0" fillId="3" borderId="5" xfId="0" applyFill="1" applyBorder="1" applyAlignment="1">
      <alignment horizontal="center" wrapText="1"/>
    </xf>
    <xf numFmtId="0" fontId="0" fillId="3" borderId="1" xfId="0" applyFill="1" applyBorder="1" applyAlignment="1">
      <alignment horizontal="center" wrapText="1"/>
    </xf>
    <xf numFmtId="0" fontId="0" fillId="0" borderId="6" xfId="0" applyBorder="1" applyAlignment="1" applyProtection="1">
      <alignment horizontal="left" vertical="center" wrapText="1"/>
      <protection locked="0"/>
    </xf>
    <xf numFmtId="0" fontId="2" fillId="0" borderId="6" xfId="3" applyFont="1" applyBorder="1" applyAlignment="1">
      <alignment horizontal="left" vertical="top"/>
    </xf>
    <xf numFmtId="0" fontId="2" fillId="0" borderId="5" xfId="2" applyBorder="1" applyAlignment="1">
      <alignment vertical="top"/>
    </xf>
    <xf numFmtId="0" fontId="2" fillId="0" borderId="1" xfId="2" applyBorder="1" applyAlignment="1">
      <alignment vertical="top"/>
    </xf>
    <xf numFmtId="0" fontId="2" fillId="0" borderId="7" xfId="2" applyBorder="1" applyAlignment="1">
      <alignment vertical="top"/>
    </xf>
    <xf numFmtId="0" fontId="2" fillId="0" borderId="8" xfId="2" applyBorder="1" applyAlignment="1">
      <alignment vertical="top"/>
    </xf>
    <xf numFmtId="0" fontId="2" fillId="0" borderId="9" xfId="2" applyBorder="1" applyAlignment="1">
      <alignment vertical="top" wrapText="1"/>
    </xf>
    <xf numFmtId="0" fontId="6" fillId="0" borderId="0" xfId="0" applyFont="1" applyAlignment="1" applyProtection="1">
      <alignment vertical="top"/>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6" fillId="0" borderId="1" xfId="0" applyFont="1" applyBorder="1" applyAlignment="1" applyProtection="1">
      <alignment vertical="top"/>
      <protection locked="0"/>
    </xf>
    <xf numFmtId="0" fontId="0" fillId="0" borderId="1" xfId="0" applyBorder="1" applyAlignment="1" applyProtection="1">
      <alignment horizontal="left" vertical="center"/>
      <protection locked="0"/>
    </xf>
    <xf numFmtId="0" fontId="6" fillId="0" borderId="1" xfId="0" applyFont="1" applyBorder="1" applyAlignment="1" applyProtection="1">
      <alignment vertical="top" wrapText="1"/>
      <protection locked="0"/>
    </xf>
    <xf numFmtId="0" fontId="4"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0" fillId="3" borderId="1" xfId="0" applyFill="1" applyBorder="1" applyAlignment="1" applyProtection="1">
      <alignment horizontal="left" vertical="center"/>
      <protection locked="0"/>
    </xf>
    <xf numFmtId="165" fontId="0" fillId="0" borderId="1" xfId="1" applyNumberFormat="1" applyFont="1" applyBorder="1" applyAlignment="1" applyProtection="1">
      <alignment horizontal="left" vertical="top"/>
      <protection locked="0"/>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6" fillId="3" borderId="1" xfId="0" applyFont="1" applyFill="1" applyBorder="1" applyAlignment="1" applyProtection="1">
      <alignment vertical="top"/>
      <protection locked="0"/>
    </xf>
    <xf numFmtId="0" fontId="0" fillId="3" borderId="1" xfId="0" applyFill="1" applyBorder="1" applyAlignment="1" applyProtection="1">
      <alignment vertical="center"/>
      <protection locked="0"/>
    </xf>
    <xf numFmtId="165" fontId="0" fillId="3" borderId="1" xfId="1" applyNumberFormat="1" applyFont="1" applyFill="1" applyBorder="1" applyAlignment="1" applyProtection="1">
      <alignment horizontal="left" vertical="top"/>
      <protection locked="0"/>
    </xf>
    <xf numFmtId="0" fontId="0" fillId="3" borderId="1" xfId="0" applyFill="1" applyBorder="1" applyAlignment="1" applyProtection="1">
      <alignment vertical="top"/>
      <protection locked="0"/>
    </xf>
    <xf numFmtId="0" fontId="0" fillId="3" borderId="1" xfId="0" applyFill="1" applyBorder="1" applyAlignment="1" applyProtection="1">
      <alignment vertical="top" wrapText="1"/>
      <protection locked="0"/>
    </xf>
    <xf numFmtId="165" fontId="0" fillId="0" borderId="1" xfId="1" applyNumberFormat="1" applyFont="1" applyFill="1" applyBorder="1" applyAlignment="1" applyProtection="1">
      <alignment horizontal="left" vertical="top"/>
      <protection locked="0"/>
    </xf>
    <xf numFmtId="0" fontId="0" fillId="0" borderId="1" xfId="0" applyBorder="1" applyAlignment="1" applyProtection="1">
      <alignment vertical="top"/>
      <protection locked="0"/>
    </xf>
    <xf numFmtId="0" fontId="0" fillId="0" borderId="1" xfId="0" quotePrefix="1" applyBorder="1" applyAlignment="1" applyProtection="1">
      <alignment horizontal="left" vertical="center"/>
      <protection locked="0"/>
    </xf>
    <xf numFmtId="0" fontId="0" fillId="3" borderId="1" xfId="0" quotePrefix="1" applyFill="1" applyBorder="1" applyAlignment="1" applyProtection="1">
      <alignment horizontal="left" vertical="center"/>
      <protection locked="0"/>
    </xf>
    <xf numFmtId="0" fontId="0" fillId="0" borderId="1" xfId="0" applyBorder="1" applyAlignment="1" applyProtection="1">
      <alignment horizontal="left" vertical="top"/>
      <protection locked="0"/>
    </xf>
    <xf numFmtId="0" fontId="0" fillId="3" borderId="1" xfId="0" applyFill="1" applyBorder="1" applyAlignment="1" applyProtection="1">
      <alignment vertical="center" wrapText="1"/>
      <protection locked="0"/>
    </xf>
    <xf numFmtId="0" fontId="6" fillId="3" borderId="1" xfId="0" applyFont="1" applyFill="1" applyBorder="1" applyAlignment="1" applyProtection="1">
      <alignment vertical="top" wrapText="1"/>
      <protection locked="0"/>
    </xf>
    <xf numFmtId="0" fontId="3" fillId="3" borderId="1" xfId="0" applyFont="1" applyFill="1" applyBorder="1" applyAlignment="1">
      <alignment vertical="top" wrapText="1"/>
    </xf>
    <xf numFmtId="0" fontId="0" fillId="0" borderId="1" xfId="0" applyBorder="1" applyAlignment="1" applyProtection="1">
      <alignment vertical="center"/>
      <protection locked="0"/>
    </xf>
    <xf numFmtId="0" fontId="0" fillId="3" borderId="0" xfId="0" applyFill="1" applyAlignment="1" applyProtection="1">
      <alignment vertical="top"/>
      <protection locked="0"/>
    </xf>
    <xf numFmtId="0" fontId="0" fillId="0" borderId="1" xfId="0" applyBorder="1" applyAlignment="1" applyProtection="1">
      <alignment vertical="center" wrapText="1"/>
      <protection locked="0"/>
    </xf>
    <xf numFmtId="0" fontId="0" fillId="0" borderId="1" xfId="0" applyBorder="1" applyAlignment="1">
      <alignment vertical="top" wrapText="1"/>
    </xf>
    <xf numFmtId="0" fontId="0" fillId="0" borderId="1" xfId="0" quotePrefix="1" applyBorder="1" applyAlignment="1" applyProtection="1">
      <alignment horizontal="left" vertical="center" wrapText="1"/>
      <protection locked="0"/>
    </xf>
    <xf numFmtId="0" fontId="0" fillId="0" borderId="1" xfId="0" applyBorder="1"/>
    <xf numFmtId="0" fontId="0" fillId="3" borderId="1" xfId="0" applyFill="1" applyBorder="1" applyAlignment="1">
      <alignment horizontal="left" vertical="top" wrapText="1"/>
    </xf>
    <xf numFmtId="0" fontId="6" fillId="0" borderId="13" xfId="0" applyFont="1" applyBorder="1" applyAlignment="1" applyProtection="1">
      <alignment vertical="top" wrapText="1"/>
      <protection locked="0"/>
    </xf>
    <xf numFmtId="0" fontId="0" fillId="3" borderId="13" xfId="0" applyFill="1" applyBorder="1" applyAlignment="1" applyProtection="1">
      <alignment horizontal="left" vertical="center"/>
      <protection locked="0"/>
    </xf>
    <xf numFmtId="0" fontId="0" fillId="3" borderId="13" xfId="0" applyFill="1" applyBorder="1" applyAlignment="1" applyProtection="1">
      <alignment vertical="center"/>
      <protection locked="0"/>
    </xf>
    <xf numFmtId="0" fontId="0" fillId="3" borderId="13" xfId="0" applyFill="1" applyBorder="1" applyAlignment="1">
      <alignment vertical="top" wrapText="1"/>
    </xf>
    <xf numFmtId="165" fontId="0" fillId="0" borderId="13" xfId="1" applyNumberFormat="1" applyFont="1" applyBorder="1" applyAlignment="1" applyProtection="1">
      <alignment horizontal="left" vertical="top"/>
      <protection locked="0"/>
    </xf>
    <xf numFmtId="0" fontId="0" fillId="0" borderId="13" xfId="0" applyBorder="1" applyAlignment="1" applyProtection="1">
      <alignment vertical="top" wrapText="1"/>
      <protection locked="0"/>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center" vertical="center" wrapText="1"/>
    </xf>
    <xf numFmtId="0" fontId="6" fillId="0" borderId="0" xfId="0" applyFont="1" applyAlignment="1">
      <alignment vertical="top" wrapText="1"/>
    </xf>
    <xf numFmtId="0" fontId="6" fillId="0" borderId="0" xfId="0" applyFont="1" applyAlignment="1">
      <alignment horizontal="center" vertical="center" wrapText="1"/>
    </xf>
    <xf numFmtId="0" fontId="4" fillId="2" borderId="2" xfId="0" applyFont="1" applyFill="1" applyBorder="1" applyAlignment="1">
      <alignment horizontal="center" vertical="center" wrapText="1"/>
    </xf>
    <xf numFmtId="0" fontId="2" fillId="0" borderId="0" xfId="0" applyFont="1" applyAlignment="1">
      <alignment wrapText="1"/>
    </xf>
    <xf numFmtId="0" fontId="2" fillId="0" borderId="5" xfId="0" applyFont="1" applyBorder="1" applyAlignment="1">
      <alignment vertical="top" wrapText="1"/>
    </xf>
    <xf numFmtId="0" fontId="0" fillId="3" borderId="1" xfId="0" applyFill="1" applyBorder="1" applyAlignment="1">
      <alignment wrapText="1"/>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hidden="1"/>
    </xf>
    <xf numFmtId="0" fontId="11" fillId="3" borderId="1" xfId="0" applyFont="1" applyFill="1" applyBorder="1" applyAlignment="1">
      <alignment vertical="center" wrapText="1"/>
    </xf>
    <xf numFmtId="0" fontId="0" fillId="3" borderId="1" xfId="0" applyFill="1" applyBorder="1"/>
    <xf numFmtId="0" fontId="2" fillId="0" borderId="1" xfId="0" applyFont="1" applyBorder="1" applyAlignment="1">
      <alignment vertical="top" wrapText="1"/>
    </xf>
    <xf numFmtId="0" fontId="12" fillId="0" borderId="1" xfId="0" applyFont="1" applyBorder="1"/>
    <xf numFmtId="0" fontId="0" fillId="0" borderId="6" xfId="0" applyBorder="1" applyAlignment="1">
      <alignment horizontal="center" vertical="center" wrapText="1"/>
    </xf>
    <xf numFmtId="0" fontId="0" fillId="0" borderId="6" xfId="0" applyBorder="1" applyAlignment="1" applyProtection="1">
      <alignment horizontal="center" vertical="center" wrapText="1"/>
      <protection hidden="1"/>
    </xf>
    <xf numFmtId="0" fontId="0" fillId="3" borderId="1" xfId="0" applyFill="1" applyBorder="1" applyAlignment="1">
      <alignment vertical="center"/>
    </xf>
    <xf numFmtId="0" fontId="11" fillId="3" borderId="1" xfId="0" applyFont="1" applyFill="1" applyBorder="1" applyAlignment="1">
      <alignment vertical="center"/>
    </xf>
    <xf numFmtId="0" fontId="0" fillId="3" borderId="1" xfId="0" applyFill="1" applyBorder="1" applyAlignment="1">
      <alignment vertical="center" wrapText="1"/>
    </xf>
    <xf numFmtId="0" fontId="13" fillId="0" borderId="5" xfId="0" applyFont="1" applyBorder="1" applyAlignment="1">
      <alignment vertical="top" wrapText="1"/>
    </xf>
    <xf numFmtId="0" fontId="0" fillId="3" borderId="1" xfId="0" applyFill="1" applyBorder="1" applyAlignment="1" applyProtection="1">
      <alignment horizontal="left" vertical="top" wrapText="1"/>
      <protection hidden="1"/>
    </xf>
    <xf numFmtId="0" fontId="2" fillId="3" borderId="5" xfId="0" applyFont="1" applyFill="1" applyBorder="1" applyAlignment="1">
      <alignment vertical="top" wrapText="1"/>
    </xf>
    <xf numFmtId="0" fontId="13" fillId="0" borderId="0" xfId="0" applyFont="1" applyAlignment="1">
      <alignment vertical="top" wrapText="1"/>
    </xf>
    <xf numFmtId="0" fontId="0" fillId="3" borderId="1" xfId="0" applyFill="1" applyBorder="1" applyAlignment="1">
      <alignment vertical="top" wrapText="1"/>
    </xf>
    <xf numFmtId="0" fontId="14" fillId="0" borderId="5" xfId="0" applyFont="1" applyBorder="1" applyAlignment="1">
      <alignment vertical="top" wrapText="1"/>
    </xf>
    <xf numFmtId="0" fontId="15" fillId="0" borderId="5" xfId="0" applyFont="1" applyBorder="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horizontal="center" vertical="center" wrapText="1"/>
    </xf>
    <xf numFmtId="0" fontId="2" fillId="0" borderId="0" xfId="0" applyFont="1" applyAlignment="1">
      <alignment vertical="top"/>
    </xf>
    <xf numFmtId="0" fontId="2" fillId="0" borderId="0" xfId="0" applyFont="1" applyAlignment="1">
      <alignment horizontal="center" vertical="top" wrapText="1"/>
    </xf>
    <xf numFmtId="0" fontId="4" fillId="2" borderId="2" xfId="0" applyFont="1" applyFill="1" applyBorder="1"/>
    <xf numFmtId="0" fontId="2" fillId="0" borderId="0" xfId="0" applyFont="1"/>
    <xf numFmtId="0" fontId="2" fillId="0" borderId="5" xfId="0" applyFont="1" applyBorder="1" applyAlignment="1">
      <alignment vertical="top"/>
    </xf>
    <xf numFmtId="0" fontId="2" fillId="0" borderId="1" xfId="0" applyFont="1" applyBorder="1" applyAlignment="1">
      <alignment horizontal="center" vertical="top" wrapText="1"/>
    </xf>
    <xf numFmtId="0" fontId="2" fillId="0" borderId="6" xfId="0" applyFont="1" applyBorder="1" applyAlignment="1">
      <alignment vertical="top" wrapText="1"/>
    </xf>
    <xf numFmtId="0" fontId="2" fillId="0" borderId="1" xfId="0" applyFont="1" applyBorder="1" applyAlignment="1" applyProtection="1">
      <alignment horizontal="center" vertical="top" wrapText="1"/>
      <protection hidden="1"/>
    </xf>
    <xf numFmtId="0" fontId="0" fillId="0" borderId="6" xfId="0" applyBorder="1" applyAlignment="1">
      <alignment horizontal="left" vertical="top" wrapText="1"/>
    </xf>
    <xf numFmtId="0" fontId="0" fillId="0" borderId="6" xfId="0" applyBorder="1" applyAlignment="1">
      <alignment vertical="top" wrapText="1"/>
    </xf>
    <xf numFmtId="0" fontId="16" fillId="0" borderId="5" xfId="0" applyFont="1" applyBorder="1" applyAlignment="1">
      <alignment vertical="top"/>
    </xf>
    <xf numFmtId="0" fontId="16" fillId="0" borderId="0" xfId="0" applyFont="1" applyAlignment="1">
      <alignment vertical="top"/>
    </xf>
    <xf numFmtId="0" fontId="2" fillId="3" borderId="5" xfId="0" applyFont="1" applyFill="1" applyBorder="1" applyAlignment="1">
      <alignment vertical="top"/>
    </xf>
    <xf numFmtId="0" fontId="0" fillId="3" borderId="6" xfId="0" applyFill="1" applyBorder="1" applyAlignment="1">
      <alignment vertical="top"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0" xfId="0" applyFont="1" applyAlignment="1">
      <alignment horizontal="center" vertical="top"/>
    </xf>
    <xf numFmtId="0" fontId="2" fillId="0" borderId="7" xfId="0" applyFont="1" applyBorder="1" applyAlignment="1">
      <alignment vertical="top"/>
    </xf>
    <xf numFmtId="0" fontId="2" fillId="0" borderId="8" xfId="0" applyFont="1" applyBorder="1" applyAlignment="1">
      <alignment horizontal="center" vertical="top" wrapText="1"/>
    </xf>
    <xf numFmtId="0" fontId="2" fillId="0" borderId="9" xfId="0" applyFont="1" applyBorder="1" applyAlignment="1">
      <alignment vertical="top" wrapText="1"/>
    </xf>
    <xf numFmtId="0" fontId="17" fillId="0" borderId="0" xfId="0" applyFont="1" applyAlignment="1">
      <alignment vertical="top" wrapText="1"/>
    </xf>
    <xf numFmtId="0" fontId="2" fillId="3" borderId="1" xfId="0" applyFont="1" applyFill="1" applyBorder="1" applyAlignment="1" applyProtection="1">
      <alignment horizontal="left" vertical="top" wrapText="1"/>
      <protection hidden="1"/>
    </xf>
    <xf numFmtId="0" fontId="11" fillId="0" borderId="1" xfId="0" applyFont="1" applyBorder="1" applyAlignment="1">
      <alignment vertical="center" wrapText="1"/>
    </xf>
    <xf numFmtId="0" fontId="11" fillId="0" borderId="6" xfId="0" applyFont="1" applyBorder="1" applyAlignment="1">
      <alignment vertical="center" wrapText="1"/>
    </xf>
    <xf numFmtId="0" fontId="11" fillId="0" borderId="1" xfId="0" applyFont="1" applyBorder="1" applyAlignment="1" applyProtection="1">
      <alignment horizontal="left" vertical="center"/>
      <protection locked="0"/>
    </xf>
    <xf numFmtId="0" fontId="11" fillId="3" borderId="1" xfId="0" applyFont="1" applyFill="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 fillId="3" borderId="1" xfId="4" applyFill="1" applyBorder="1"/>
    <xf numFmtId="0" fontId="2" fillId="3" borderId="1" xfId="0" applyFont="1" applyFill="1" applyBorder="1" applyAlignment="1">
      <alignment horizontal="left" vertical="top" wrapText="1"/>
    </xf>
    <xf numFmtId="0" fontId="11" fillId="3" borderId="1" xfId="0" applyFont="1" applyFill="1" applyBorder="1"/>
    <xf numFmtId="0" fontId="11" fillId="0" borderId="1" xfId="0" applyFont="1" applyBorder="1"/>
    <xf numFmtId="0" fontId="11" fillId="0" borderId="6" xfId="0" applyFont="1" applyBorder="1"/>
    <xf numFmtId="0" fontId="11" fillId="3" borderId="1" xfId="0" applyFont="1" applyFill="1" applyBorder="1" applyAlignment="1">
      <alignment vertical="top" wrapText="1"/>
    </xf>
    <xf numFmtId="0" fontId="11" fillId="0" borderId="1" xfId="0" applyFont="1" applyBorder="1" applyAlignment="1">
      <alignment vertical="top" wrapText="1"/>
    </xf>
    <xf numFmtId="0" fontId="11" fillId="0" borderId="6" xfId="0" applyFont="1" applyBorder="1" applyAlignment="1">
      <alignment vertical="top" wrapText="1"/>
    </xf>
    <xf numFmtId="0" fontId="2" fillId="3" borderId="1" xfId="0" applyFont="1" applyFill="1" applyBorder="1" applyAlignment="1">
      <alignment vertical="top" wrapText="1"/>
    </xf>
    <xf numFmtId="0" fontId="11" fillId="0" borderId="1" xfId="0" quotePrefix="1" applyFont="1" applyBorder="1" applyAlignment="1">
      <alignment vertical="center" wrapText="1"/>
    </xf>
    <xf numFmtId="0" fontId="11" fillId="0" borderId="1" xfId="0" applyFont="1" applyBorder="1" applyAlignment="1">
      <alignment vertical="center"/>
    </xf>
    <xf numFmtId="0" fontId="11" fillId="0" borderId="6" xfId="0" applyFont="1" applyBorder="1" applyAlignment="1">
      <alignment vertical="center"/>
    </xf>
    <xf numFmtId="0" fontId="0" fillId="4" borderId="0" xfId="0" applyFill="1" applyAlignment="1">
      <alignment horizontal="center" vertical="center" wrapText="1"/>
    </xf>
    <xf numFmtId="0" fontId="6" fillId="0" borderId="10"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2" xfId="0" applyFont="1" applyBorder="1" applyAlignment="1" applyProtection="1">
      <alignment horizontal="center" vertical="top" wrapText="1"/>
      <protection locked="0"/>
    </xf>
  </cellXfs>
  <cellStyles count="5">
    <cellStyle name="Comma" xfId="1" builtinId="3"/>
    <cellStyle name="Normal" xfId="0" builtinId="0"/>
    <cellStyle name="Normal 3" xfId="2" xr:uid="{EB0BDCFC-C945-463A-BD31-504B89F6DF14}"/>
    <cellStyle name="Normal 4" xfId="4" xr:uid="{F7EAC062-D03A-4BD4-9CFC-BE3C0BE0B8CE}"/>
    <cellStyle name="Standard_quest_components to be removed" xfId="3" xr:uid="{382878E2-E8B2-4174-8CD2-67A5D0A64A98}"/>
  </cellStyles>
  <dxfs count="37">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819150</xdr:colOff>
      <xdr:row>4</xdr:row>
      <xdr:rowOff>75893</xdr:rowOff>
    </xdr:to>
    <xdr:pic>
      <xdr:nvPicPr>
        <xdr:cNvPr id="2" name="Picture 1">
          <a:extLst>
            <a:ext uri="{FF2B5EF4-FFF2-40B4-BE49-F238E27FC236}">
              <a16:creationId xmlns:a16="http://schemas.microsoft.com/office/drawing/2014/main" id="{F49CB3B3-8E48-4942-A294-91C251A8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5425" cy="72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52917</xdr:rowOff>
    </xdr:from>
    <xdr:to>
      <xdr:col>1</xdr:col>
      <xdr:colOff>138642</xdr:colOff>
      <xdr:row>2</xdr:row>
      <xdr:rowOff>94192</xdr:rowOff>
    </xdr:to>
    <xdr:pic>
      <xdr:nvPicPr>
        <xdr:cNvPr id="2" name="Picture 1">
          <a:extLst>
            <a:ext uri="{FF2B5EF4-FFF2-40B4-BE49-F238E27FC236}">
              <a16:creationId xmlns:a16="http://schemas.microsoft.com/office/drawing/2014/main" id="{39E32648-9F58-40D1-9588-49210546E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52917"/>
          <a:ext cx="1590675"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22225</xdr:colOff>
      <xdr:row>2</xdr:row>
      <xdr:rowOff>454025</xdr:rowOff>
    </xdr:to>
    <xdr:pic>
      <xdr:nvPicPr>
        <xdr:cNvPr id="2" name="Picture 1">
          <a:extLst>
            <a:ext uri="{FF2B5EF4-FFF2-40B4-BE49-F238E27FC236}">
              <a16:creationId xmlns:a16="http://schemas.microsoft.com/office/drawing/2014/main" id="{10A0D02E-ACB6-4B7B-93F2-41E6D605F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4325" cy="77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1588558</xdr:colOff>
      <xdr:row>2</xdr:row>
      <xdr:rowOff>454025</xdr:rowOff>
    </xdr:to>
    <xdr:pic>
      <xdr:nvPicPr>
        <xdr:cNvPr id="2" name="Picture 1">
          <a:extLst>
            <a:ext uri="{FF2B5EF4-FFF2-40B4-BE49-F238E27FC236}">
              <a16:creationId xmlns:a16="http://schemas.microsoft.com/office/drawing/2014/main" id="{5E650EF2-3537-40CC-9152-ADAB56153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8558" cy="77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187022</xdr:colOff>
      <xdr:row>1</xdr:row>
      <xdr:rowOff>608239</xdr:rowOff>
    </xdr:to>
    <xdr:pic>
      <xdr:nvPicPr>
        <xdr:cNvPr id="2" name="Picture 1">
          <a:extLst>
            <a:ext uri="{FF2B5EF4-FFF2-40B4-BE49-F238E27FC236}">
              <a16:creationId xmlns:a16="http://schemas.microsoft.com/office/drawing/2014/main" id="{008FEC36-C42B-4F4D-9D55-F761AD01A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7197" cy="770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822022</xdr:colOff>
      <xdr:row>0</xdr:row>
      <xdr:rowOff>766989</xdr:rowOff>
    </xdr:to>
    <xdr:pic>
      <xdr:nvPicPr>
        <xdr:cNvPr id="2" name="Picture 1">
          <a:extLst>
            <a:ext uri="{FF2B5EF4-FFF2-40B4-BE49-F238E27FC236}">
              <a16:creationId xmlns:a16="http://schemas.microsoft.com/office/drawing/2014/main" id="{DCE4EA8B-60A2-4D44-B24C-4BDBEBD97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4022" cy="766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ata\Dropbox\Shared%20Folder%20Federico%20Jaco\Apple\Yield_Recove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ata\09%20Projects\42%20Apple\APPLE%20RECYCLING%20METRICS%20v1%200%202013%2010%20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wagner\Desktop\Michelle\Qwerty\Disassembly%20and%20compositionv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09%20Projects\22%20StEP%20ADDRESS\04%20Step%201%20Calculations\EEE%20WEEE%20and%20PPP%20correlations%20Alex%202012%2003%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Data\Dropbox\MB%20HH%20JH_ProSUM\D3.2\02%2006%2016%20CWIT%20upd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Data\09%20Projects\41%20ProSUM\WP3\D3.2%20Complementary%20Product%20Flows\Project%20dbase%20Waste%20Bin%202010%20-%202014%202016%2006%200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1da\ges_proj\Documents%20and%20Settings\kloekwi\Local%20Settings\Temp\wz2c51\at\at_sdmx_app_v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2012\2012%20OCAD3E%20Gisement%20DEEE\Docs%20de%20travail\Evaluation%20du%20gisement\05%20Evaluation%20du%20gisement\WEEE%20Generated%20Model%20FRA%20V2.1%20-%2020130923\Confidentiel%20%20-%20Analyse%20seuil%20cat%2003.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weeeforum.sharepoint.com/sites/DocumentCenter/Projects/_WF_RepTool/New%20WF-RepTool/Output%20and%20Input%20lists%20revision/RepLists/All%20RepTool%20lists%20revised_Final.xlsx" TargetMode="External"/><Relationship Id="rId1" Type="http://schemas.openxmlformats.org/officeDocument/2006/relationships/externalLinkPath" Target="All%20RepTool%20lists%20revised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a Prepro"/>
      <sheetName val="7b Recoveries"/>
      <sheetName val="NLD IT 2001"/>
      <sheetName val="NLD SHA 2001"/>
      <sheetName val="NLD SHA 2005"/>
      <sheetName val="BEL 0302 2005"/>
      <sheetName val="BEL 03xx 2005"/>
      <sheetName val="BEL 04xx 2005"/>
      <sheetName val="EU SHA 2007"/>
      <sheetName val="EU IT 2007"/>
      <sheetName val="Chancerel 2009"/>
      <sheetName val="Sheet11"/>
    </sheetNames>
    <sheetDataSet>
      <sheetData sheetId="0">
        <row r="4">
          <cell r="D4" t="str">
            <v>0302A</v>
          </cell>
          <cell r="E4" t="str">
            <v>0302B</v>
          </cell>
          <cell r="F4" t="str">
            <v>0302C</v>
          </cell>
          <cell r="G4" t="str">
            <v>0302D</v>
          </cell>
          <cell r="H4" t="str">
            <v>0302E</v>
          </cell>
          <cell r="I4" t="str">
            <v>0302F</v>
          </cell>
          <cell r="J4" t="str">
            <v>0302G</v>
          </cell>
          <cell r="K4" t="str">
            <v>0302H</v>
          </cell>
        </row>
        <row r="19">
          <cell r="D19" t="str">
            <v>03xA</v>
          </cell>
          <cell r="E19" t="str">
            <v>03xB</v>
          </cell>
          <cell r="F19" t="str">
            <v>03xC</v>
          </cell>
          <cell r="G19" t="str">
            <v>03xD</v>
          </cell>
          <cell r="H19" t="str">
            <v>03xE</v>
          </cell>
          <cell r="I19" t="str">
            <v>03xF</v>
          </cell>
          <cell r="J19" t="str">
            <v>03xG</v>
          </cell>
          <cell r="K19" t="str">
            <v>03xH</v>
          </cell>
        </row>
        <row r="34">
          <cell r="D34" t="str">
            <v>04xA</v>
          </cell>
          <cell r="E34" t="str">
            <v>04xB</v>
          </cell>
          <cell r="F34" t="str">
            <v>04xC</v>
          </cell>
          <cell r="G34" t="str">
            <v>04xD</v>
          </cell>
          <cell r="H34" t="str">
            <v>04xE</v>
          </cell>
          <cell r="I34" t="str">
            <v>04xF</v>
          </cell>
          <cell r="J34" t="str">
            <v>04xG</v>
          </cell>
          <cell r="K34" t="str">
            <v>04xH</v>
          </cell>
        </row>
      </sheetData>
      <sheetData sheetId="1">
        <row r="25">
          <cell r="D25">
            <v>0.12997156549520766</v>
          </cell>
        </row>
      </sheetData>
      <sheetData sheetId="2">
        <row r="1">
          <cell r="K1" t="str">
            <v>NLD IT settings 03xx</v>
          </cell>
        </row>
      </sheetData>
      <sheetData sheetId="3">
        <row r="1">
          <cell r="K1" t="str">
            <v>NLD SHA settings 02xx-04xx</v>
          </cell>
        </row>
      </sheetData>
      <sheetData sheetId="4">
        <row r="1">
          <cell r="K1" t="str">
            <v>NLD SHA settings 02xx-04xx</v>
          </cell>
        </row>
      </sheetData>
      <sheetData sheetId="5">
        <row r="1">
          <cell r="K1" t="str">
            <v>BEL IT settings 0302</v>
          </cell>
        </row>
      </sheetData>
      <sheetData sheetId="6">
        <row r="1">
          <cell r="K1" t="str">
            <v>BEL IT settings 03xx</v>
          </cell>
        </row>
      </sheetData>
      <sheetData sheetId="7">
        <row r="1">
          <cell r="K1" t="str">
            <v>BEL SHA settings 02xx-04xx</v>
          </cell>
        </row>
      </sheetData>
      <sheetData sheetId="8">
        <row r="1">
          <cell r="K1" t="str">
            <v>EU WR settings av 2007, SHA</v>
          </cell>
        </row>
      </sheetData>
      <sheetData sheetId="9">
        <row r="1">
          <cell r="K1" t="str">
            <v>EU WR settings av 2007, SHA</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otals Products UNU c"/>
      <sheetName val="1 Totals"/>
      <sheetName val="2 Total Materials"/>
      <sheetName val="3 Total Preproc"/>
      <sheetName val="4 Total Endproc"/>
      <sheetName val="0a Approach"/>
      <sheetName val="0b UNU Keys"/>
      <sheetName val="0c EUR USD"/>
      <sheetName val="0d Data"/>
      <sheetName val="1a Apple C&amp;T"/>
      <sheetName val="1b to 2a"/>
      <sheetName val="1c Splits"/>
      <sheetName val="3a Preproc"/>
      <sheetName val="3b Market set"/>
      <sheetName val="3c Rec%"/>
      <sheetName val="4a EndProc"/>
      <sheetName val="4b Market set"/>
      <sheetName val="5 Metrics"/>
      <sheetName val="0301"/>
      <sheetName val="0302"/>
      <sheetName val="0303"/>
      <sheetName val="0304"/>
      <sheetName val="0305"/>
      <sheetName val="0306"/>
      <sheetName val="0307"/>
      <sheetName val="0308"/>
      <sheetName val="0309"/>
      <sheetName val="0401"/>
      <sheetName val="0402"/>
      <sheetName val="0403"/>
      <sheetName val="0404"/>
      <sheetName val="0405"/>
      <sheetName val="0406"/>
      <sheetName val="0407"/>
      <sheetName val="0408"/>
      <sheetName val="Sources"/>
      <sheetName val="Waste_Streams"/>
      <sheetName val="Chart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ow r="1">
          <cell r="M1" t="str">
            <v>DISM</v>
          </cell>
        </row>
        <row r="2">
          <cell r="M2" t="str">
            <v>IT</v>
          </cell>
        </row>
        <row r="3">
          <cell r="M3" t="str">
            <v>SHA</v>
          </cell>
        </row>
      </sheetData>
      <sheetData sheetId="13">
        <row r="2">
          <cell r="A2" t="str">
            <v>YES</v>
          </cell>
          <cell r="B2" t="str">
            <v>NO</v>
          </cell>
          <cell r="C2" t="str">
            <v>DISM</v>
          </cell>
        </row>
      </sheetData>
      <sheetData sheetId="14"/>
      <sheetData sheetId="15">
        <row r="1">
          <cell r="I1" t="str">
            <v>SMELTER</v>
          </cell>
        </row>
        <row r="2">
          <cell r="I2" t="str">
            <v>EXPORT</v>
          </cell>
        </row>
        <row r="3">
          <cell r="I3" t="str">
            <v>BOTH</v>
          </cell>
        </row>
        <row r="4">
          <cell r="I4" t="str">
            <v>WORST CASE</v>
          </cell>
        </row>
      </sheetData>
      <sheetData sheetId="16">
        <row r="2">
          <cell r="A2" t="str">
            <v>YES</v>
          </cell>
          <cell r="B2" t="str">
            <v>NO</v>
          </cell>
        </row>
      </sheetData>
      <sheetData sheetId="17"/>
      <sheetData sheetId="18">
        <row r="1">
          <cell r="F1" t="str">
            <v>0301A</v>
          </cell>
          <cell r="G1" t="str">
            <v>0301B</v>
          </cell>
          <cell r="H1" t="str">
            <v>0301C</v>
          </cell>
          <cell r="I1" t="str">
            <v>0301D</v>
          </cell>
          <cell r="J1" t="str">
            <v>0301E</v>
          </cell>
          <cell r="K1" t="str">
            <v>0301F</v>
          </cell>
          <cell r="L1" t="str">
            <v>0301G</v>
          </cell>
          <cell r="M1" t="str">
            <v>0301H</v>
          </cell>
          <cell r="N1" t="str">
            <v>0301I</v>
          </cell>
        </row>
      </sheetData>
      <sheetData sheetId="19"/>
      <sheetData sheetId="20">
        <row r="1">
          <cell r="F1" t="str">
            <v>0303A</v>
          </cell>
          <cell r="G1" t="str">
            <v>0303B</v>
          </cell>
          <cell r="H1" t="str">
            <v>0303C</v>
          </cell>
          <cell r="I1" t="str">
            <v>0303D</v>
          </cell>
          <cell r="J1" t="str">
            <v>0303E</v>
          </cell>
          <cell r="K1" t="str">
            <v>0303F</v>
          </cell>
          <cell r="L1" t="str">
            <v>0303G</v>
          </cell>
          <cell r="M1" t="str">
            <v>0303H</v>
          </cell>
          <cell r="N1" t="str">
            <v>0303Hav</v>
          </cell>
        </row>
      </sheetData>
      <sheetData sheetId="21">
        <row r="1">
          <cell r="F1" t="str">
            <v>0304A</v>
          </cell>
          <cell r="G1" t="str">
            <v>0304B</v>
          </cell>
          <cell r="H1" t="str">
            <v>0304C</v>
          </cell>
          <cell r="I1" t="str">
            <v>0304D</v>
          </cell>
          <cell r="J1" t="str">
            <v>0304E</v>
          </cell>
          <cell r="K1" t="str">
            <v>0304F</v>
          </cell>
          <cell r="L1" t="str">
            <v>0304G</v>
          </cell>
          <cell r="M1" t="str">
            <v>0304H</v>
          </cell>
          <cell r="N1" t="str">
            <v>0304I</v>
          </cell>
        </row>
      </sheetData>
      <sheetData sheetId="22">
        <row r="1">
          <cell r="F1" t="str">
            <v>0305A</v>
          </cell>
          <cell r="G1" t="str">
            <v>0305B</v>
          </cell>
          <cell r="H1" t="str">
            <v>0305C</v>
          </cell>
          <cell r="I1" t="str">
            <v>0305D</v>
          </cell>
          <cell r="J1" t="str">
            <v>0305E</v>
          </cell>
          <cell r="K1" t="str">
            <v>0305F</v>
          </cell>
          <cell r="L1" t="str">
            <v>0305G</v>
          </cell>
          <cell r="M1" t="str">
            <v>0305H</v>
          </cell>
          <cell r="N1" t="str">
            <v>0305I</v>
          </cell>
        </row>
      </sheetData>
      <sheetData sheetId="23"/>
      <sheetData sheetId="24">
        <row r="1">
          <cell r="F1" t="str">
            <v>0307A</v>
          </cell>
          <cell r="G1" t="str">
            <v>0307B</v>
          </cell>
          <cell r="H1" t="str">
            <v>0307C</v>
          </cell>
          <cell r="I1" t="str">
            <v>0307D</v>
          </cell>
          <cell r="J1" t="str">
            <v>0307E</v>
          </cell>
          <cell r="K1" t="str">
            <v>0307F</v>
          </cell>
          <cell r="L1" t="str">
            <v>0307G</v>
          </cell>
          <cell r="M1" t="str">
            <v>0307H</v>
          </cell>
          <cell r="N1" t="str">
            <v>0307I</v>
          </cell>
        </row>
      </sheetData>
      <sheetData sheetId="25">
        <row r="1">
          <cell r="F1" t="str">
            <v>0308A</v>
          </cell>
          <cell r="G1" t="str">
            <v>0308B</v>
          </cell>
          <cell r="H1" t="str">
            <v>0308C</v>
          </cell>
          <cell r="I1" t="str">
            <v>0308D</v>
          </cell>
          <cell r="J1" t="str">
            <v>0308E</v>
          </cell>
          <cell r="K1" t="str">
            <v>0308F</v>
          </cell>
          <cell r="L1" t="str">
            <v>0308G</v>
          </cell>
          <cell r="M1" t="str">
            <v>0308H</v>
          </cell>
          <cell r="N1" t="str">
            <v>0308I</v>
          </cell>
        </row>
      </sheetData>
      <sheetData sheetId="26">
        <row r="1">
          <cell r="F1" t="str">
            <v>0309A</v>
          </cell>
          <cell r="G1" t="str">
            <v>0309B</v>
          </cell>
          <cell r="H1" t="str">
            <v>0309C</v>
          </cell>
          <cell r="I1" t="str">
            <v>0309D</v>
          </cell>
          <cell r="J1" t="str">
            <v>0309E</v>
          </cell>
          <cell r="K1" t="str">
            <v>0309F</v>
          </cell>
          <cell r="L1" t="str">
            <v>0309G</v>
          </cell>
          <cell r="M1" t="str">
            <v>0309H</v>
          </cell>
          <cell r="N1" t="str">
            <v>0309I</v>
          </cell>
        </row>
      </sheetData>
      <sheetData sheetId="27">
        <row r="1">
          <cell r="F1" t="str">
            <v>0401A</v>
          </cell>
          <cell r="G1" t="str">
            <v>0401B</v>
          </cell>
          <cell r="H1" t="str">
            <v>0401C</v>
          </cell>
          <cell r="I1" t="str">
            <v>0401D</v>
          </cell>
          <cell r="J1" t="str">
            <v>0401E</v>
          </cell>
          <cell r="K1" t="str">
            <v>0401F</v>
          </cell>
          <cell r="L1" t="str">
            <v>0401G</v>
          </cell>
          <cell r="M1" t="str">
            <v>0401H</v>
          </cell>
          <cell r="N1" t="str">
            <v>0401I</v>
          </cell>
        </row>
      </sheetData>
      <sheetData sheetId="28">
        <row r="1">
          <cell r="F1" t="str">
            <v>0402A</v>
          </cell>
          <cell r="G1" t="str">
            <v>0402B</v>
          </cell>
          <cell r="H1" t="str">
            <v>0402C</v>
          </cell>
          <cell r="I1" t="str">
            <v>0402D</v>
          </cell>
          <cell r="J1" t="str">
            <v>0402E</v>
          </cell>
          <cell r="K1" t="str">
            <v>0402F</v>
          </cell>
          <cell r="L1" t="str">
            <v>0402G</v>
          </cell>
          <cell r="M1" t="str">
            <v>0402H</v>
          </cell>
          <cell r="N1" t="str">
            <v>0402I</v>
          </cell>
        </row>
      </sheetData>
      <sheetData sheetId="29">
        <row r="1">
          <cell r="F1" t="str">
            <v>0403A</v>
          </cell>
          <cell r="G1" t="str">
            <v>0403B</v>
          </cell>
          <cell r="H1" t="str">
            <v>0403C</v>
          </cell>
          <cell r="I1" t="str">
            <v>0403D</v>
          </cell>
          <cell r="J1" t="str">
            <v>0403E</v>
          </cell>
          <cell r="K1" t="str">
            <v>0403F</v>
          </cell>
          <cell r="L1" t="str">
            <v>0403G</v>
          </cell>
          <cell r="M1" t="str">
            <v>0403H</v>
          </cell>
          <cell r="N1" t="str">
            <v>0403I</v>
          </cell>
        </row>
      </sheetData>
      <sheetData sheetId="30">
        <row r="1">
          <cell r="F1" t="str">
            <v>0404A</v>
          </cell>
          <cell r="G1" t="str">
            <v>0404B</v>
          </cell>
          <cell r="H1" t="str">
            <v>0404C</v>
          </cell>
          <cell r="I1" t="str">
            <v>0404D</v>
          </cell>
          <cell r="J1" t="str">
            <v>0404E</v>
          </cell>
          <cell r="K1" t="str">
            <v>0404F</v>
          </cell>
          <cell r="L1" t="str">
            <v>0404G</v>
          </cell>
          <cell r="M1" t="str">
            <v>0404H</v>
          </cell>
          <cell r="N1" t="str">
            <v>0404I</v>
          </cell>
        </row>
      </sheetData>
      <sheetData sheetId="31">
        <row r="1">
          <cell r="F1" t="str">
            <v>0405A</v>
          </cell>
          <cell r="G1" t="str">
            <v>0405B</v>
          </cell>
          <cell r="H1" t="str">
            <v>0405C</v>
          </cell>
          <cell r="I1" t="str">
            <v>0405D</v>
          </cell>
          <cell r="J1" t="str">
            <v>0405E</v>
          </cell>
          <cell r="K1" t="str">
            <v>0405F</v>
          </cell>
          <cell r="L1" t="str">
            <v>0405G</v>
          </cell>
          <cell r="M1" t="str">
            <v>0405H</v>
          </cell>
          <cell r="N1" t="str">
            <v>0405I</v>
          </cell>
        </row>
      </sheetData>
      <sheetData sheetId="32">
        <row r="1">
          <cell r="F1" t="str">
            <v>0406A</v>
          </cell>
          <cell r="G1" t="str">
            <v>0406B</v>
          </cell>
          <cell r="H1" t="str">
            <v>0406C</v>
          </cell>
          <cell r="I1" t="str">
            <v>0406D</v>
          </cell>
          <cell r="J1" t="str">
            <v>0406E</v>
          </cell>
          <cell r="K1" t="str">
            <v>0406F</v>
          </cell>
          <cell r="L1" t="str">
            <v>0406G</v>
          </cell>
          <cell r="M1" t="str">
            <v>0406H</v>
          </cell>
          <cell r="N1" t="str">
            <v>0406I</v>
          </cell>
        </row>
      </sheetData>
      <sheetData sheetId="33">
        <row r="1">
          <cell r="F1" t="str">
            <v>0407A</v>
          </cell>
          <cell r="G1" t="str">
            <v>0407B</v>
          </cell>
          <cell r="H1" t="str">
            <v>0407C</v>
          </cell>
          <cell r="I1" t="str">
            <v>0407D</v>
          </cell>
          <cell r="J1" t="str">
            <v>0407E</v>
          </cell>
          <cell r="K1" t="str">
            <v>0407F</v>
          </cell>
          <cell r="L1" t="str">
            <v>0407G</v>
          </cell>
          <cell r="M1" t="str">
            <v>0407H</v>
          </cell>
          <cell r="N1" t="str">
            <v>0407I</v>
          </cell>
        </row>
      </sheetData>
      <sheetData sheetId="34">
        <row r="1">
          <cell r="F1" t="str">
            <v>0408A</v>
          </cell>
          <cell r="G1" t="str">
            <v>0408B</v>
          </cell>
          <cell r="H1" t="str">
            <v>0408C</v>
          </cell>
          <cell r="I1" t="str">
            <v>0408D</v>
          </cell>
          <cell r="J1" t="str">
            <v>0408E</v>
          </cell>
          <cell r="K1" t="str">
            <v>0408F</v>
          </cell>
          <cell r="L1" t="str">
            <v>0408G</v>
          </cell>
          <cell r="M1" t="str">
            <v>0408H</v>
          </cell>
          <cell r="N1" t="str">
            <v>0408I</v>
          </cell>
        </row>
      </sheetData>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tinations"/>
      <sheetName val="Disa operations"/>
      <sheetName val="Materials"/>
      <sheetName val="New components"/>
      <sheetName val="COMPONENTS6"/>
      <sheetName val="Disa sequence"/>
      <sheetName val="Totals"/>
      <sheetName val="AllFractions"/>
      <sheetName val="Composition"/>
      <sheetName val="AllFractions (2)"/>
      <sheetName val="AllFractionsGraph"/>
      <sheetName val="Disassembly and compositionv7"/>
    </sheetNames>
    <sheetDataSet>
      <sheetData sheetId="0">
        <row r="2">
          <cell r="A2" t="str">
            <v>Direct replacement</v>
          </cell>
        </row>
        <row r="3">
          <cell r="A3" t="str">
            <v>Environment</v>
          </cell>
        </row>
        <row r="4">
          <cell r="A4" t="str">
            <v>Incineration -e</v>
          </cell>
        </row>
        <row r="5">
          <cell r="A5" t="str">
            <v>Incineration + e</v>
          </cell>
        </row>
        <row r="6">
          <cell r="A6" t="str">
            <v>Landfill controlled</v>
          </cell>
        </row>
        <row r="7">
          <cell r="A7" t="str">
            <v>Landfill uncontrolled</v>
          </cell>
        </row>
        <row r="8">
          <cell r="A8" t="str">
            <v>Cement Killn</v>
          </cell>
        </row>
        <row r="9">
          <cell r="A9" t="str">
            <v>Building Industry</v>
          </cell>
        </row>
        <row r="10">
          <cell r="A10" t="str">
            <v>Ceramic Industry</v>
          </cell>
        </row>
        <row r="11">
          <cell r="A11" t="str">
            <v>Battery recycling general</v>
          </cell>
        </row>
        <row r="12">
          <cell r="A12" t="str">
            <v>Cu smelter</v>
          </cell>
        </row>
        <row r="13">
          <cell r="A13" t="str">
            <v>Al smelter</v>
          </cell>
        </row>
        <row r="14">
          <cell r="A14" t="str">
            <v>Ferro smelter</v>
          </cell>
        </row>
        <row r="15">
          <cell r="A15" t="str">
            <v>Glass recycling (mixed)</v>
          </cell>
        </row>
        <row r="16">
          <cell r="A16" t="str">
            <v>Plastic Recycler</v>
          </cell>
        </row>
        <row r="17">
          <cell r="A17" t="str">
            <v>Aluminium fraction</v>
          </cell>
        </row>
        <row r="18">
          <cell r="A18" t="str">
            <v>Copper fraction</v>
          </cell>
        </row>
        <row r="19">
          <cell r="A19" t="str">
            <v>Ferro fraction</v>
          </cell>
        </row>
        <row r="20">
          <cell r="A20" t="str">
            <v>Glass fraction</v>
          </cell>
        </row>
        <row r="21">
          <cell r="A21" t="str">
            <v>Plastics fraction1</v>
          </cell>
        </row>
        <row r="22">
          <cell r="A22" t="str">
            <v>Plastics fraction2</v>
          </cell>
        </row>
        <row r="23">
          <cell r="A23" t="str">
            <v>Residu fraction</v>
          </cell>
        </row>
        <row r="24">
          <cell r="A24" t="str">
            <v>Battery fraction</v>
          </cell>
        </row>
        <row r="25">
          <cell r="A25" t="str">
            <v>Brass</v>
          </cell>
        </row>
        <row r="26">
          <cell r="A26" t="str">
            <v>Capacitors</v>
          </cell>
        </row>
        <row r="27">
          <cell r="A27" t="str">
            <v>Ceramic fraction</v>
          </cell>
        </row>
        <row r="28">
          <cell r="A28" t="str">
            <v>Deflection coils</v>
          </cell>
        </row>
        <row r="29">
          <cell r="A29" t="str">
            <v>Electronguns</v>
          </cell>
        </row>
        <row r="30">
          <cell r="A30" t="str">
            <v>Glass fraction (cone)</v>
          </cell>
        </row>
        <row r="31">
          <cell r="A31" t="str">
            <v>Glass fraction (screen)</v>
          </cell>
        </row>
        <row r="32">
          <cell r="A32" t="str">
            <v>Hg switches</v>
          </cell>
        </row>
        <row r="33">
          <cell r="A33" t="str">
            <v>Mg fraction</v>
          </cell>
        </row>
        <row r="34">
          <cell r="A34" t="str">
            <v>Paper cardboard fraction</v>
          </cell>
        </row>
        <row r="35">
          <cell r="A35" t="str">
            <v>Plastics FR fraction</v>
          </cell>
        </row>
        <row r="36">
          <cell r="A36" t="str">
            <v>Power supplies fraction</v>
          </cell>
        </row>
        <row r="37">
          <cell r="A37" t="str">
            <v>Printed Circuit Boards</v>
          </cell>
        </row>
        <row r="38">
          <cell r="A38" t="str">
            <v>Stainless steel fraction</v>
          </cell>
        </row>
        <row r="39">
          <cell r="A39" t="str">
            <v>Wood fraction</v>
          </cell>
        </row>
        <row r="40">
          <cell r="A40" t="str">
            <v>Al flotation</v>
          </cell>
        </row>
        <row r="41">
          <cell r="A41" t="str">
            <v>Battery rec. Alkaline</v>
          </cell>
        </row>
        <row r="42">
          <cell r="A42" t="str">
            <v>Battery rec. Li-ion</v>
          </cell>
        </row>
        <row r="43">
          <cell r="A43" t="str">
            <v>Battery rec. Li-polymer</v>
          </cell>
        </row>
        <row r="44">
          <cell r="A44" t="str">
            <v>Battery rec. NiCd</v>
          </cell>
        </row>
        <row r="45">
          <cell r="A45" t="str">
            <v>Battery rec. NiMH</v>
          </cell>
        </row>
        <row r="46">
          <cell r="A46" t="str">
            <v>CFC cracking</v>
          </cell>
        </row>
        <row r="47">
          <cell r="A47" t="str">
            <v>Chipboard</v>
          </cell>
        </row>
        <row r="48">
          <cell r="A48" t="str">
            <v>Co-combustion coalplant</v>
          </cell>
        </row>
        <row r="49">
          <cell r="A49" t="str">
            <v>Compressor recycling</v>
          </cell>
        </row>
        <row r="50">
          <cell r="A50" t="str">
            <v>Cone glass recycling</v>
          </cell>
        </row>
        <row r="51">
          <cell r="A51" t="str">
            <v>Creasolv</v>
          </cell>
        </row>
        <row r="52">
          <cell r="A52" t="str">
            <v>Fluorescent lamp recycling</v>
          </cell>
        </row>
        <row r="53">
          <cell r="A53" t="str">
            <v>Glass recycling (white)</v>
          </cell>
        </row>
        <row r="54">
          <cell r="A54" t="str">
            <v>Centrifuge and evaporate</v>
          </cell>
        </row>
        <row r="55">
          <cell r="A55" t="str">
            <v>Hazardous waste incin.</v>
          </cell>
        </row>
        <row r="56">
          <cell r="A56" t="str">
            <v>Hazardous Waste landfill</v>
          </cell>
        </row>
        <row r="57">
          <cell r="A57" t="str">
            <v>Filtration and Antisolvent</v>
          </cell>
        </row>
        <row r="58">
          <cell r="A58" t="str">
            <v>Ionic Liquid</v>
          </cell>
        </row>
        <row r="59">
          <cell r="A59" t="str">
            <v>Mg smelter</v>
          </cell>
        </row>
        <row r="60">
          <cell r="A60" t="str">
            <v>Oil treatment</v>
          </cell>
        </row>
        <row r="61">
          <cell r="A61" t="str">
            <v>Paper cardboard recycling</v>
          </cell>
        </row>
        <row r="62">
          <cell r="A62" t="str">
            <v>Plastic recycling FR</v>
          </cell>
        </row>
        <row r="63">
          <cell r="A63" t="str">
            <v>Screen glass recycling</v>
          </cell>
        </row>
        <row r="64">
          <cell r="A64" t="str">
            <v>Secondary Cu Pb Sn smelter</v>
          </cell>
        </row>
        <row r="65">
          <cell r="A65" t="str">
            <v>RSG90 BFR and PVC treatment</v>
          </cell>
        </row>
        <row r="66">
          <cell r="A66" t="str">
            <v>Umicore</v>
          </cell>
        </row>
        <row r="67">
          <cell r="A67" t="str">
            <v>Other 1</v>
          </cell>
        </row>
        <row r="68">
          <cell r="A68" t="str">
            <v>Other 2</v>
          </cell>
        </row>
        <row r="69">
          <cell r="A69" t="str">
            <v>Other 3</v>
          </cell>
        </row>
        <row r="70">
          <cell r="A70" t="str">
            <v>Other 4</v>
          </cell>
        </row>
        <row r="71">
          <cell r="A71" t="str">
            <v>Other 5</v>
          </cell>
        </row>
        <row r="72">
          <cell r="A72" t="str">
            <v>Other 6</v>
          </cell>
        </row>
        <row r="73">
          <cell r="A73" t="str">
            <v>Other 7</v>
          </cell>
        </row>
        <row r="74">
          <cell r="A74" t="str">
            <v>Other 8</v>
          </cell>
        </row>
        <row r="75">
          <cell r="A75" t="str">
            <v>Other 9</v>
          </cell>
        </row>
        <row r="76">
          <cell r="A76" t="str">
            <v>Other 10</v>
          </cell>
        </row>
      </sheetData>
      <sheetData sheetId="1">
        <row r="1">
          <cell r="A1" t="str">
            <v>Disassembly times</v>
          </cell>
        </row>
      </sheetData>
      <sheetData sheetId="2">
        <row r="1">
          <cell r="A1" t="str">
            <v>Components</v>
          </cell>
        </row>
      </sheetData>
      <sheetData sheetId="3"/>
      <sheetData sheetId="4">
        <row r="1">
          <cell r="A1" t="str">
            <v>Components</v>
          </cell>
        </row>
        <row r="2">
          <cell r="A2" t="str">
            <v>ABS</v>
          </cell>
        </row>
        <row r="3">
          <cell r="A3" t="str">
            <v>ABS/PC</v>
          </cell>
        </row>
        <row r="4">
          <cell r="A4" t="str">
            <v>ABS/PC-FR</v>
          </cell>
        </row>
        <row r="5">
          <cell r="A5" t="str">
            <v>ABS-FR</v>
          </cell>
        </row>
        <row r="6">
          <cell r="A6" t="str">
            <v>Ag</v>
          </cell>
        </row>
        <row r="7">
          <cell r="A7" t="str">
            <v>Al (general)</v>
          </cell>
        </row>
        <row r="8">
          <cell r="A8" t="str">
            <v>Al cast</v>
          </cell>
        </row>
        <row r="9">
          <cell r="A9" t="str">
            <v>Al wrought</v>
          </cell>
        </row>
        <row r="10">
          <cell r="A10" t="str">
            <v>Al2O3</v>
          </cell>
        </row>
        <row r="11">
          <cell r="A11" t="str">
            <v>Anti-implosion belt</v>
          </cell>
        </row>
        <row r="12">
          <cell r="A12" t="str">
            <v>As</v>
          </cell>
        </row>
        <row r="13">
          <cell r="A13" t="str">
            <v>Au</v>
          </cell>
        </row>
        <row r="14">
          <cell r="A14" t="str">
            <v>Average PWB Audio 1999</v>
          </cell>
        </row>
        <row r="15">
          <cell r="A15" t="str">
            <v>Average PWB Audio 2000, FR2 standard</v>
          </cell>
        </row>
        <row r="16">
          <cell r="A16" t="str">
            <v>Average PWB Audio, 2000, FR2 powerboard, without transf.</v>
          </cell>
        </row>
        <row r="17">
          <cell r="A17" t="str">
            <v>Average PWB CDD (Bo2W, 2000) no iron</v>
          </cell>
        </row>
        <row r="18">
          <cell r="A18" t="str">
            <v>Average PWB CDD (Bo2W, 2000) with iron bottomplate</v>
          </cell>
        </row>
        <row r="19">
          <cell r="A19" t="str">
            <v>Average PWB Cell phone 1999</v>
          </cell>
        </row>
        <row r="20">
          <cell r="A20" t="str">
            <v>Average PWB Cell phone 1999, Philips benchmark</v>
          </cell>
        </row>
        <row r="21">
          <cell r="A21" t="str">
            <v>Average PWB Cell Phone 2000 (high end)</v>
          </cell>
        </row>
        <row r="22">
          <cell r="A22" t="str">
            <v>Average PWB Cell phone 2001</v>
          </cell>
        </row>
        <row r="23">
          <cell r="A23" t="str">
            <v>Average PWB Cell phone 2003</v>
          </cell>
        </row>
        <row r="24">
          <cell r="A24" t="str">
            <v>Average PWB Cordless, 1999</v>
          </cell>
        </row>
        <row r="25">
          <cell r="A25" t="str">
            <v>Average PWB CRT monitor 1999</v>
          </cell>
        </row>
        <row r="26">
          <cell r="A26" t="str">
            <v>Average PWB CRT monitor 2002</v>
          </cell>
        </row>
        <row r="27">
          <cell r="A27" t="str">
            <v>Average PWB Desktop Motherboards 2009 treated</v>
          </cell>
        </row>
        <row r="28">
          <cell r="A28" t="str">
            <v>Average PWB Desktop PC power + control Umicore</v>
          </cell>
        </row>
        <row r="29">
          <cell r="A29" t="str">
            <v>Average PWB Desktop Power plus other 2009 treated</v>
          </cell>
        </row>
        <row r="30">
          <cell r="A30" t="str">
            <v>Average PWB DVD 2000, FR4 DS high int SMD</v>
          </cell>
        </row>
        <row r="31">
          <cell r="A31" t="str">
            <v>Average PWB DVD 2001 (low end)</v>
          </cell>
        </row>
        <row r="32">
          <cell r="A32" t="str">
            <v xml:space="preserve">Average PWB DVD 2003 controlboard </v>
          </cell>
        </row>
        <row r="33">
          <cell r="A33" t="str">
            <v>Average PWB DVD 2003 powerboard</v>
          </cell>
        </row>
        <row r="34">
          <cell r="A34" t="str">
            <v>Average PWB FDD (Bo2W, 2000, 3.5")</v>
          </cell>
        </row>
        <row r="35">
          <cell r="A35" t="str">
            <v>Average PWB HDD (Bo2W, 1GB-20GB)</v>
          </cell>
        </row>
        <row r="36">
          <cell r="A36" t="str">
            <v>Average PWB Home Theater set, 2003, control+powerboards</v>
          </cell>
        </row>
        <row r="37">
          <cell r="A37" t="str">
            <v xml:space="preserve">Average PWB Home Theater set, 2003, controlboard </v>
          </cell>
        </row>
        <row r="38">
          <cell r="A38" t="str">
            <v xml:space="preserve">Average PWB Home Theater set, 2003, powerboard+motor+mains cord </v>
          </cell>
        </row>
        <row r="39">
          <cell r="A39" t="str">
            <v>Average PWB LCD Monitor 1999</v>
          </cell>
        </row>
        <row r="40">
          <cell r="A40" t="str">
            <v>Average PWB LCD Monitor 2003 (control LCD panel)</v>
          </cell>
        </row>
        <row r="41">
          <cell r="A41" t="str">
            <v>Average PWB LCD Monitor 2003, (control+power in foot)</v>
          </cell>
        </row>
        <row r="42">
          <cell r="A42" t="str">
            <v>Average PWB PC PS complete (Bo2W, 2000)</v>
          </cell>
        </row>
        <row r="43">
          <cell r="A43" t="str">
            <v>Average PWB PC PS without transistors/heatsinks/copper coils/transformers/big capacitors (Bo2W, 2000)</v>
          </cell>
        </row>
        <row r="44">
          <cell r="A44" t="str">
            <v>Average PWB Portable Audio 2003</v>
          </cell>
        </row>
        <row r="45">
          <cell r="A45" t="str">
            <v>Average PWB Portable audio small, 2003</v>
          </cell>
        </row>
        <row r="46">
          <cell r="A46" t="str">
            <v>Average PWB Portable MP3, 2003</v>
          </cell>
        </row>
        <row r="47">
          <cell r="A47" t="str">
            <v>Average PWB Smartphone 2009</v>
          </cell>
        </row>
        <row r="48">
          <cell r="A48" t="str">
            <v>Average PWB TV 2000, FR4 standard, 90%SMD</v>
          </cell>
        </row>
        <row r="49">
          <cell r="A49" t="str">
            <v>Ba</v>
          </cell>
        </row>
        <row r="50">
          <cell r="A50" t="str">
            <v>Batteries, accumulators (average)</v>
          </cell>
        </row>
        <row r="51">
          <cell r="A51" t="str">
            <v>Battery (Li-ion)</v>
          </cell>
        </row>
        <row r="52">
          <cell r="A52" t="str">
            <v>Battery (NiCd)</v>
          </cell>
        </row>
        <row r="53">
          <cell r="A53" t="str">
            <v>Battery (NiMH)</v>
          </cell>
        </row>
        <row r="54">
          <cell r="A54" t="str">
            <v>Battery (R6)</v>
          </cell>
        </row>
        <row r="55">
          <cell r="A55" t="str">
            <v>Be</v>
          </cell>
        </row>
        <row r="56">
          <cell r="A56" t="str">
            <v>Beryllium Copper sheet</v>
          </cell>
        </row>
        <row r="57">
          <cell r="A57" t="str">
            <v>Bi</v>
          </cell>
        </row>
        <row r="58">
          <cell r="A58" t="str">
            <v>Br</v>
          </cell>
        </row>
        <row r="59">
          <cell r="A59" t="str">
            <v>Brass</v>
          </cell>
        </row>
        <row r="60">
          <cell r="A60" t="str">
            <v>Bronze</v>
          </cell>
        </row>
        <row r="61">
          <cell r="A61" t="str">
            <v>Ca</v>
          </cell>
        </row>
        <row r="62">
          <cell r="A62" t="str">
            <v>Cable flat (internal, data)</v>
          </cell>
        </row>
        <row r="63">
          <cell r="A63" t="str">
            <v>Cable flat (internal, data) incl. connectors</v>
          </cell>
        </row>
        <row r="64">
          <cell r="A64" t="str">
            <v>Cable internal (general)</v>
          </cell>
        </row>
        <row r="65">
          <cell r="A65" t="str">
            <v>Cable round (internal, power) incl.connectors</v>
          </cell>
        </row>
        <row r="66">
          <cell r="A66" t="str">
            <v>Capacitor (film, lacquered)</v>
          </cell>
        </row>
        <row r="67">
          <cell r="A67" t="str">
            <v>Capacitor Al-electrolytic  PC PS (Bo2W, 2000)</v>
          </cell>
        </row>
        <row r="68">
          <cell r="A68" t="str">
            <v>Cardboard</v>
          </cell>
        </row>
        <row r="69">
          <cell r="A69" t="str">
            <v>C-black</v>
          </cell>
        </row>
        <row r="70">
          <cell r="A70" t="str">
            <v>Cd</v>
          </cell>
        </row>
        <row r="71">
          <cell r="A71" t="str">
            <v>CDROM total (desktop PC)</v>
          </cell>
        </row>
        <row r="72">
          <cell r="A72" t="str">
            <v>Ceramics</v>
          </cell>
        </row>
        <row r="73">
          <cell r="A73" t="str">
            <v>CFC average</v>
          </cell>
        </row>
        <row r="74">
          <cell r="A74" t="str">
            <v>CFC11</v>
          </cell>
        </row>
        <row r="75">
          <cell r="A75" t="str">
            <v>CFC12</v>
          </cell>
        </row>
        <row r="76">
          <cell r="A76" t="str">
            <v>Cl</v>
          </cell>
        </row>
        <row r="77">
          <cell r="A77" t="str">
            <v>Co</v>
          </cell>
        </row>
        <row r="78">
          <cell r="A78" t="str">
            <v>Coil (CU15)</v>
          </cell>
        </row>
        <row r="79">
          <cell r="A79" t="str">
            <v>Connector</v>
          </cell>
        </row>
        <row r="80">
          <cell r="A80" t="str">
            <v>Connector HDD (BO2W, 2000)</v>
          </cell>
        </row>
        <row r="81">
          <cell r="A81" t="str">
            <v>Connector pins</v>
          </cell>
        </row>
        <row r="82">
          <cell r="A82" t="str">
            <v>Connectors (external, for main cord)</v>
          </cell>
        </row>
        <row r="83">
          <cell r="A83" t="str">
            <v>Connectors flat (internal data cable)</v>
          </cell>
        </row>
        <row r="84">
          <cell r="A84" t="str">
            <v>Connectors white (internal power cable)</v>
          </cell>
        </row>
        <row r="85">
          <cell r="A85" t="str">
            <v xml:space="preserve">Copper </v>
          </cell>
        </row>
        <row r="86">
          <cell r="A86" t="str">
            <v>Copper coils  PC PS (Bo2W, 2000)</v>
          </cell>
        </row>
        <row r="87">
          <cell r="A87" t="str">
            <v>Copper wire 1mm</v>
          </cell>
        </row>
        <row r="88">
          <cell r="A88" t="str">
            <v>Cr</v>
          </cell>
        </row>
        <row r="89">
          <cell r="A89" t="str">
            <v>Cr</v>
          </cell>
        </row>
        <row r="90">
          <cell r="A90" t="str">
            <v>CRT complete</v>
          </cell>
        </row>
        <row r="91">
          <cell r="A91" t="str">
            <v>CRT rim (PbO)</v>
          </cell>
        </row>
        <row r="92">
          <cell r="A92" t="str">
            <v>CRT-glass complete</v>
          </cell>
        </row>
        <row r="93">
          <cell r="A93" t="str">
            <v>CRT-glass cone</v>
          </cell>
        </row>
        <row r="94">
          <cell r="A94" t="str">
            <v>CRT-glass screen</v>
          </cell>
        </row>
        <row r="95">
          <cell r="A95" t="str">
            <v>Cyclopentane</v>
          </cell>
        </row>
        <row r="96">
          <cell r="A96" t="str">
            <v>deca-BDE</v>
          </cell>
        </row>
        <row r="97">
          <cell r="A97" t="str">
            <v>Degaussing</v>
          </cell>
        </row>
        <row r="98">
          <cell r="A98" t="str">
            <v>Desktop PCs</v>
          </cell>
        </row>
        <row r="99">
          <cell r="A99" t="str">
            <v>Electrogalvanisation</v>
          </cell>
        </row>
        <row r="100">
          <cell r="A100" t="str">
            <v>Electrongun</v>
          </cell>
        </row>
        <row r="101">
          <cell r="A101" t="str">
            <v>Epoxy</v>
          </cell>
        </row>
        <row r="102">
          <cell r="A102" t="str">
            <v>F</v>
          </cell>
        </row>
        <row r="103">
          <cell r="A103" t="str">
            <v>FDD total (desktop PC)</v>
          </cell>
        </row>
        <row r="104">
          <cell r="A104" t="str">
            <v>Fe</v>
          </cell>
        </row>
        <row r="105">
          <cell r="A105" t="str">
            <v>Felt</v>
          </cell>
        </row>
        <row r="106">
          <cell r="A106" t="str">
            <v>Ferrite</v>
          </cell>
        </row>
        <row r="107">
          <cell r="A107" t="str">
            <v>Flame retardants (halogenated)</v>
          </cell>
        </row>
        <row r="108">
          <cell r="A108" t="str">
            <v>Flame retardants (phosphorous)</v>
          </cell>
        </row>
        <row r="109">
          <cell r="A109" t="str">
            <v>Fluorescent powder</v>
          </cell>
        </row>
        <row r="110">
          <cell r="A110" t="str">
            <v>Fluorescent powder</v>
          </cell>
        </row>
        <row r="111">
          <cell r="A111" t="str">
            <v>Ga</v>
          </cell>
        </row>
        <row r="112">
          <cell r="A112" t="str">
            <v>Ge</v>
          </cell>
        </row>
        <row r="113">
          <cell r="A113" t="str">
            <v>Glass (white, R=60%)</v>
          </cell>
        </row>
        <row r="114">
          <cell r="A114" t="str">
            <v>H</v>
          </cell>
        </row>
        <row r="115">
          <cell r="A115" t="str">
            <v>HDD MS Xbox360 (standard 20GB) 2006</v>
          </cell>
        </row>
        <row r="116">
          <cell r="A116" t="str">
            <v>HDD Platters (average, B02W, 2000)</v>
          </cell>
        </row>
        <row r="117">
          <cell r="A117" t="str">
            <v>HDD total (desktop PC)</v>
          </cell>
        </row>
        <row r="118">
          <cell r="A118" t="str">
            <v>Heat conducting paste (Be, Ag free)</v>
          </cell>
        </row>
        <row r="119">
          <cell r="A119" t="str">
            <v>Heat sink (aluminium)</v>
          </cell>
        </row>
        <row r="120">
          <cell r="A120" t="str">
            <v>Heat sink PC PS (Bo2W, 2000)</v>
          </cell>
        </row>
        <row r="121">
          <cell r="A121" t="str">
            <v>Hg</v>
          </cell>
        </row>
        <row r="122">
          <cell r="A122" t="str">
            <v>Hg switches and backlights</v>
          </cell>
        </row>
        <row r="123">
          <cell r="A123" t="str">
            <v>HIPS-FR</v>
          </cell>
        </row>
        <row r="124">
          <cell r="A124" t="str">
            <v>In</v>
          </cell>
        </row>
        <row r="125">
          <cell r="A125" t="str">
            <v>Ir</v>
          </cell>
        </row>
        <row r="126">
          <cell r="A126" t="str">
            <v>Isobutaan</v>
          </cell>
        </row>
        <row r="127">
          <cell r="A127" t="str">
            <v>K</v>
          </cell>
        </row>
        <row r="128">
          <cell r="A128" t="str">
            <v>K5801332P 0 composition of total PBA</v>
          </cell>
        </row>
        <row r="129">
          <cell r="A129" t="str">
            <v xml:space="preserve">K5801332P 1 composition of total PCB </v>
          </cell>
        </row>
        <row r="130">
          <cell r="A130" t="str">
            <v xml:space="preserve">K5801332P 2 composition of the PBA minus 1 component containing Beryllium </v>
          </cell>
        </row>
        <row r="131">
          <cell r="A131" t="str">
            <v>K5801332P 2 composition of the PBA minus 18 aluminum capacitors</v>
          </cell>
        </row>
        <row r="132">
          <cell r="A132" t="str">
            <v>K5801332P 2 composition of the PBA minus 3 coils containing iron</v>
          </cell>
        </row>
        <row r="133">
          <cell r="A133" t="str">
            <v>K5801332P 2 composition of the PBA minus 6 components containing nickel</v>
          </cell>
        </row>
        <row r="134">
          <cell r="A134" t="str">
            <v>K5801332P composition 18 Al capacitors</v>
          </cell>
        </row>
        <row r="135">
          <cell r="A135" t="str">
            <v>K5801332P composition Al capacitor</v>
          </cell>
        </row>
        <row r="136">
          <cell r="A136" t="str">
            <v xml:space="preserve">K5801332P composition Fe capacitor </v>
          </cell>
        </row>
        <row r="137">
          <cell r="A137" t="str">
            <v>K5801332P composition of 3 coils containing Iron</v>
          </cell>
        </row>
        <row r="138">
          <cell r="A138" t="str">
            <v>K5801332P composition of component I16 &amp; I17 containing Nickel</v>
          </cell>
        </row>
        <row r="139">
          <cell r="A139" t="str">
            <v>K5801332P composition of component I16 or I17 containing Nickel</v>
          </cell>
        </row>
        <row r="140">
          <cell r="A140" t="str">
            <v>K5801332P composition of component J13 containing Beryllium</v>
          </cell>
        </row>
        <row r="141">
          <cell r="A141" t="str">
            <v xml:space="preserve">K5801332P composition of component SW1 containing Nickel </v>
          </cell>
        </row>
        <row r="142">
          <cell r="A142" t="str">
            <v xml:space="preserve">K5801332P composition of component XT2 containing Nickel </v>
          </cell>
        </row>
        <row r="143">
          <cell r="A143" t="str">
            <v>K5801332P composition of component XT3 containing Nickel</v>
          </cell>
        </row>
        <row r="144">
          <cell r="A144" t="str">
            <v>K5801332P composition of component XT4 containing Nickel</v>
          </cell>
        </row>
        <row r="145">
          <cell r="A145" t="str">
            <v>K5801332P composition of components containing Nickel</v>
          </cell>
        </row>
        <row r="146">
          <cell r="A146" t="str">
            <v>K5801522P PCBA</v>
          </cell>
        </row>
        <row r="147">
          <cell r="A147" t="str">
            <v>K5801575P PCBA</v>
          </cell>
        </row>
        <row r="148">
          <cell r="A148" t="str">
            <v>Lacquering (metals)</v>
          </cell>
        </row>
        <row r="149">
          <cell r="A149" t="str">
            <v>Lacquering (PS)</v>
          </cell>
        </row>
        <row r="150">
          <cell r="A150" t="str">
            <v>LCD backlight foil</v>
          </cell>
        </row>
        <row r="151">
          <cell r="A151" t="str">
            <v>LCD glassplate (mobiels)</v>
          </cell>
        </row>
        <row r="152">
          <cell r="A152" t="str">
            <v>LCD screens</v>
          </cell>
        </row>
        <row r="153">
          <cell r="A153" t="str">
            <v>Li</v>
          </cell>
        </row>
        <row r="154">
          <cell r="A154" t="str">
            <v>Liquid Crystals</v>
          </cell>
        </row>
        <row r="155">
          <cell r="A155" t="str">
            <v>Mains cord</v>
          </cell>
        </row>
        <row r="156">
          <cell r="A156" t="str">
            <v>Mask</v>
          </cell>
        </row>
        <row r="157">
          <cell r="A157" t="str">
            <v>Mg</v>
          </cell>
        </row>
        <row r="158">
          <cell r="A158" t="str">
            <v>Mn</v>
          </cell>
        </row>
        <row r="159">
          <cell r="A159" t="str">
            <v>Mo</v>
          </cell>
        </row>
        <row r="160">
          <cell r="A160" t="str">
            <v>Motor</v>
          </cell>
        </row>
        <row r="161">
          <cell r="A161" t="str">
            <v>MR16 Driver PCB, from D1 4 and IMEC data</v>
          </cell>
        </row>
        <row r="162">
          <cell r="A162" t="str">
            <v>MR16 Driver PCBA, 4.80g, 0.63 known, 1.5g Al capacitor, rest FR2</v>
          </cell>
        </row>
        <row r="163">
          <cell r="A163" t="str">
            <v>MR16 LED PCB, from D1 4 and IMEC data</v>
          </cell>
        </row>
        <row r="164">
          <cell r="A164" t="str">
            <v>MR16 LED PCBA, 2.70g, 1.3085 known, 1g connecter, rest FR2</v>
          </cell>
        </row>
        <row r="165">
          <cell r="A165" t="str">
            <v>N</v>
          </cell>
        </row>
        <row r="166">
          <cell r="A166" t="str">
            <v>Na</v>
          </cell>
        </row>
        <row r="167">
          <cell r="A167" t="str">
            <v>Nd</v>
          </cell>
        </row>
        <row r="168">
          <cell r="A168" t="str">
            <v>NH3</v>
          </cell>
        </row>
        <row r="169">
          <cell r="A169" t="str">
            <v>Ni</v>
          </cell>
        </row>
        <row r="170">
          <cell r="A170" t="str">
            <v>Nickel sheet</v>
          </cell>
        </row>
        <row r="171">
          <cell r="A171" t="str">
            <v>Nylon</v>
          </cell>
        </row>
        <row r="172">
          <cell r="A172" t="str">
            <v>O</v>
          </cell>
        </row>
        <row r="173">
          <cell r="A173" t="str">
            <v>octa-BDE</v>
          </cell>
        </row>
        <row r="174">
          <cell r="A174" t="str">
            <v>Oil (Fridges)</v>
          </cell>
        </row>
        <row r="175">
          <cell r="A175" t="str">
            <v>OPU</v>
          </cell>
        </row>
        <row r="176">
          <cell r="A176" t="str">
            <v>OPU (80% Fe, 20% PC)</v>
          </cell>
        </row>
        <row r="177">
          <cell r="A177" t="str">
            <v>Other average</v>
          </cell>
        </row>
        <row r="178">
          <cell r="A178" t="str">
            <v>other OVE</v>
          </cell>
        </row>
        <row r="179">
          <cell r="A179" t="str">
            <v>other plastics</v>
          </cell>
        </row>
        <row r="180">
          <cell r="A180" t="str">
            <v>OVE ITC</v>
          </cell>
        </row>
        <row r="181">
          <cell r="A181" t="str">
            <v>PA (polyamide)</v>
          </cell>
        </row>
        <row r="182">
          <cell r="A182" t="str">
            <v>PA6 (polyamide)</v>
          </cell>
        </row>
        <row r="183">
          <cell r="A183" t="str">
            <v>Paper</v>
          </cell>
        </row>
        <row r="184">
          <cell r="A184" t="str">
            <v>Pb</v>
          </cell>
        </row>
        <row r="185">
          <cell r="A185" t="str">
            <v>PBT (polybutadiene)</v>
          </cell>
        </row>
        <row r="186">
          <cell r="A186" t="str">
            <v>PC (polycarbonate)</v>
          </cell>
        </row>
        <row r="187">
          <cell r="A187" t="str">
            <v>PCB</v>
          </cell>
        </row>
        <row r="188">
          <cell r="A188" t="str">
            <v>Pd</v>
          </cell>
        </row>
        <row r="189">
          <cell r="A189" t="str">
            <v>PE (polyethene, HD)</v>
          </cell>
        </row>
        <row r="190">
          <cell r="A190" t="str">
            <v>PE (polyethene, HD)</v>
          </cell>
        </row>
        <row r="191">
          <cell r="A191" t="str">
            <v>PE (polyethene, LD)</v>
          </cell>
        </row>
        <row r="192">
          <cell r="A192" t="str">
            <v>PET</v>
          </cell>
        </row>
        <row r="193">
          <cell r="A193" t="str">
            <v>PI</v>
          </cell>
        </row>
        <row r="194">
          <cell r="A194" t="str">
            <v>PL/SL LCD backlight</v>
          </cell>
        </row>
        <row r="195">
          <cell r="A195" t="str">
            <v>Plastics FR</v>
          </cell>
        </row>
        <row r="196">
          <cell r="A196" t="str">
            <v>Plastics general</v>
          </cell>
        </row>
        <row r="197">
          <cell r="A197" t="str">
            <v>Plug (mains cord)</v>
          </cell>
        </row>
        <row r="198">
          <cell r="A198" t="str">
            <v>PMMA</v>
          </cell>
        </row>
        <row r="199">
          <cell r="A199" t="str">
            <v>POM</v>
          </cell>
        </row>
        <row r="200">
          <cell r="A200" t="str">
            <v>Power supply total (desktop PC)</v>
          </cell>
        </row>
        <row r="201">
          <cell r="A201" t="str">
            <v>PP</v>
          </cell>
        </row>
        <row r="202">
          <cell r="A202" t="str">
            <v>PPE (noryl)</v>
          </cell>
        </row>
        <row r="203">
          <cell r="A203" t="str">
            <v>PS (polystyrene, high impact)</v>
          </cell>
        </row>
        <row r="204">
          <cell r="A204" t="str">
            <v>Pt</v>
          </cell>
        </row>
        <row r="205">
          <cell r="A205" t="str">
            <v>PUR (polyurethane, flexible foam)</v>
          </cell>
        </row>
        <row r="206">
          <cell r="A206" t="str">
            <v>PVC</v>
          </cell>
        </row>
        <row r="207">
          <cell r="A207" t="str">
            <v>PVC for wiring</v>
          </cell>
        </row>
        <row r="208">
          <cell r="A208" t="str">
            <v>PWB 17" LCD Monitor 2004</v>
          </cell>
        </row>
        <row r="209">
          <cell r="A209" t="str">
            <v>PWB Color Laser Printer 2004</v>
          </cell>
        </row>
        <row r="210">
          <cell r="A210" t="str">
            <v>PWB desktop PC controlboard</v>
          </cell>
        </row>
        <row r="211">
          <cell r="A211" t="str">
            <v>PWB desktop PC powerboard</v>
          </cell>
        </row>
        <row r="212">
          <cell r="A212" t="str">
            <v>PWB DVD VCR combo 2004</v>
          </cell>
        </row>
        <row r="213">
          <cell r="A213" t="str">
            <v>PWB Low end cell phone 2009, Samsung</v>
          </cell>
        </row>
        <row r="214">
          <cell r="A214" t="str">
            <v>PWB Monochrome Laser Printer 2004</v>
          </cell>
        </row>
        <row r="215">
          <cell r="A215" t="str">
            <v>PWB MS wireless keyboard 2006</v>
          </cell>
        </row>
        <row r="216">
          <cell r="A216" t="str">
            <v>PWB MS wireless mouse 2006</v>
          </cell>
        </row>
        <row r="217">
          <cell r="A217" t="str">
            <v>PWB MS wireless receiver 2006</v>
          </cell>
        </row>
        <row r="218">
          <cell r="A218" t="str">
            <v>PWB MS Xbox controlboard 2003</v>
          </cell>
        </row>
        <row r="219">
          <cell r="A219" t="str">
            <v>PWB MS Xbox powerboard 2003</v>
          </cell>
        </row>
        <row r="220">
          <cell r="A220" t="str">
            <v>PWB MS Xbox360 Controlboards 2006</v>
          </cell>
        </row>
        <row r="221">
          <cell r="A221" t="str">
            <v>PWB MS Xbox360 Powerboard Adapter 2006</v>
          </cell>
        </row>
        <row r="222">
          <cell r="A222" t="str">
            <v>PWB Plasma TV 42" 2004</v>
          </cell>
        </row>
        <row r="223">
          <cell r="A223" t="str">
            <v>PWB Smartphone 2009, HTC Diamond2</v>
          </cell>
        </row>
        <row r="224">
          <cell r="A224" t="str">
            <v>PWB Smartphone 2009, LG KM900</v>
          </cell>
        </row>
        <row r="225">
          <cell r="A225" t="str">
            <v>PWB Smartphone 2009, Nokia N96</v>
          </cell>
        </row>
        <row r="226">
          <cell r="A226" t="str">
            <v>PWB Smartphone 2009, Sony Ericsson C905</v>
          </cell>
        </row>
        <row r="227">
          <cell r="A227" t="str">
            <v>Reader CDD (Bo2W, 2000)</v>
          </cell>
        </row>
        <row r="228">
          <cell r="A228" t="str">
            <v>Reader FDD (Bo2W, 2000)</v>
          </cell>
        </row>
        <row r="229">
          <cell r="A229" t="str">
            <v>Rh</v>
          </cell>
        </row>
        <row r="230">
          <cell r="A230" t="str">
            <v>Ru</v>
          </cell>
        </row>
        <row r="231">
          <cell r="A231" t="str">
            <v>Rubber (EPDM)</v>
          </cell>
        </row>
        <row r="232">
          <cell r="A232" t="str">
            <v>SAN</v>
          </cell>
        </row>
      </sheetData>
      <sheetData sheetId="5"/>
      <sheetData sheetId="6">
        <row r="1">
          <cell r="A1" t="str">
            <v>Components</v>
          </cell>
        </row>
      </sheetData>
      <sheetData sheetId="7"/>
      <sheetData sheetId="8" refreshError="1"/>
      <sheetData sheetId="9"/>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fic Countries"/>
      <sheetName val="Graph 11 2011"/>
      <sheetName val="Correlations 10 2011"/>
      <sheetName val="PPP ph16"/>
      <sheetName val="Pop 16"/>
      <sheetName val="EEE ph16"/>
      <sheetName val="WEEE ph16"/>
      <sheetName val="EEE total16"/>
      <sheetName val="WEEE total16"/>
      <sheetName val="Correlations TVs all yrs"/>
      <sheetName val="Graph TV all yrs"/>
      <sheetName val="Graph TV ind years 2008"/>
      <sheetName val="France"/>
      <sheetName val="Germany"/>
      <sheetName val="Italy"/>
      <sheetName val="NL via Future Flows"/>
      <sheetName val="Spain"/>
      <sheetName val="UK"/>
      <sheetName val="EITO Region Report EU25"/>
    </sheetNames>
    <sheetDataSet>
      <sheetData sheetId="0">
        <row r="1">
          <cell r="A1" t="str">
            <v>Afghanistan (Islamic Republic of )</v>
          </cell>
        </row>
        <row r="2">
          <cell r="A2" t="str">
            <v>Albania</v>
          </cell>
        </row>
        <row r="3">
          <cell r="A3" t="str">
            <v>Algeria</v>
          </cell>
        </row>
        <row r="4">
          <cell r="A4" t="str">
            <v>Angola</v>
          </cell>
        </row>
        <row r="5">
          <cell r="A5" t="str">
            <v>Antigua and Barbuda</v>
          </cell>
        </row>
        <row r="6">
          <cell r="A6" t="str">
            <v>Argentina</v>
          </cell>
        </row>
        <row r="7">
          <cell r="A7" t="str">
            <v>Armenia</v>
          </cell>
        </row>
        <row r="8">
          <cell r="A8" t="str">
            <v>Australia</v>
          </cell>
        </row>
        <row r="9">
          <cell r="A9" t="str">
            <v>Austria</v>
          </cell>
        </row>
        <row r="10">
          <cell r="A10" t="str">
            <v>Azerbaijan</v>
          </cell>
        </row>
        <row r="11">
          <cell r="A11" t="str">
            <v>Bahamas (The)</v>
          </cell>
        </row>
        <row r="12">
          <cell r="A12" t="str">
            <v>Bahrain</v>
          </cell>
        </row>
        <row r="13">
          <cell r="A13" t="str">
            <v>Bangladesh</v>
          </cell>
        </row>
        <row r="14">
          <cell r="A14" t="str">
            <v>Barbados</v>
          </cell>
        </row>
        <row r="15">
          <cell r="A15" t="str">
            <v>Belarus</v>
          </cell>
        </row>
        <row r="16">
          <cell r="A16" t="str">
            <v>Belgium</v>
          </cell>
        </row>
        <row r="17">
          <cell r="A17" t="str">
            <v>Belize</v>
          </cell>
        </row>
        <row r="18">
          <cell r="A18" t="str">
            <v>Benin</v>
          </cell>
        </row>
        <row r="19">
          <cell r="A19" t="str">
            <v>Bhutan</v>
          </cell>
        </row>
        <row r="20">
          <cell r="A20" t="str">
            <v>Bolivia</v>
          </cell>
        </row>
        <row r="21">
          <cell r="A21" t="str">
            <v>Bosnia and Herzegovina</v>
          </cell>
        </row>
        <row r="22">
          <cell r="A22" t="str">
            <v>Botswana</v>
          </cell>
        </row>
        <row r="23">
          <cell r="A23" t="str">
            <v>Brazil</v>
          </cell>
        </row>
        <row r="24">
          <cell r="A24" t="str">
            <v>Brunei Darussalam</v>
          </cell>
        </row>
        <row r="25">
          <cell r="A25" t="str">
            <v>Bulgaria</v>
          </cell>
        </row>
        <row r="26">
          <cell r="A26" t="str">
            <v>Burkina Faso</v>
          </cell>
        </row>
        <row r="27">
          <cell r="A27" t="str">
            <v>Burundi</v>
          </cell>
        </row>
        <row r="28">
          <cell r="A28" t="str">
            <v>Cambodia</v>
          </cell>
        </row>
        <row r="29">
          <cell r="A29" t="str">
            <v>Cameroon</v>
          </cell>
        </row>
        <row r="30">
          <cell r="A30" t="str">
            <v>Canada</v>
          </cell>
        </row>
        <row r="31">
          <cell r="A31" t="str">
            <v>Cape Verde</v>
          </cell>
        </row>
        <row r="32">
          <cell r="A32" t="str">
            <v>Central African Republic</v>
          </cell>
        </row>
        <row r="33">
          <cell r="A33" t="str">
            <v>Chad</v>
          </cell>
        </row>
        <row r="34">
          <cell r="A34" t="str">
            <v>Chile</v>
          </cell>
        </row>
        <row r="35">
          <cell r="A35" t="str">
            <v>China</v>
          </cell>
        </row>
        <row r="36">
          <cell r="A36" t="str">
            <v>Colombia</v>
          </cell>
        </row>
        <row r="37">
          <cell r="A37" t="str">
            <v>Comoros</v>
          </cell>
        </row>
        <row r="38">
          <cell r="A38" t="str">
            <v>Congo (Democratic Republic of )</v>
          </cell>
        </row>
        <row r="39">
          <cell r="A39" t="str">
            <v>Congo (Republic of)</v>
          </cell>
        </row>
        <row r="40">
          <cell r="A40" t="str">
            <v>Costa Rica</v>
          </cell>
        </row>
        <row r="41">
          <cell r="A41" t="str">
            <v>Côte d'Ivoire</v>
          </cell>
        </row>
        <row r="42">
          <cell r="A42" t="str">
            <v>Croatia</v>
          </cell>
        </row>
        <row r="43">
          <cell r="A43" t="str">
            <v>Cyprus</v>
          </cell>
        </row>
        <row r="44">
          <cell r="A44" t="str">
            <v>Czech Republic</v>
          </cell>
        </row>
        <row r="45">
          <cell r="A45" t="str">
            <v>Denmark</v>
          </cell>
        </row>
        <row r="46">
          <cell r="A46" t="str">
            <v>Djibouti</v>
          </cell>
        </row>
        <row r="47">
          <cell r="A47" t="str">
            <v>Dominica</v>
          </cell>
        </row>
        <row r="48">
          <cell r="A48" t="str">
            <v>Dominican Republic</v>
          </cell>
        </row>
        <row r="49">
          <cell r="A49" t="str">
            <v>Ecuador</v>
          </cell>
        </row>
        <row r="50">
          <cell r="A50" t="str">
            <v>Egypt</v>
          </cell>
        </row>
        <row r="51">
          <cell r="A51" t="str">
            <v>El Salvador</v>
          </cell>
        </row>
        <row r="52">
          <cell r="A52" t="str">
            <v>Equatorial Guinea</v>
          </cell>
        </row>
        <row r="53">
          <cell r="A53" t="str">
            <v>Eritrea</v>
          </cell>
        </row>
        <row r="54">
          <cell r="A54" t="str">
            <v>Estonia</v>
          </cell>
        </row>
        <row r="55">
          <cell r="A55" t="str">
            <v>Ethiopia</v>
          </cell>
        </row>
        <row r="56">
          <cell r="A56" t="str">
            <v>Fiji</v>
          </cell>
        </row>
        <row r="57">
          <cell r="A57" t="str">
            <v>Finland</v>
          </cell>
        </row>
        <row r="58">
          <cell r="A58" t="str">
            <v>France</v>
          </cell>
        </row>
        <row r="59">
          <cell r="A59" t="str">
            <v>Gabon</v>
          </cell>
        </row>
        <row r="60">
          <cell r="A60" t="str">
            <v>Gambia (The )</v>
          </cell>
        </row>
        <row r="61">
          <cell r="A61" t="str">
            <v>Georgia</v>
          </cell>
        </row>
        <row r="62">
          <cell r="A62" t="str">
            <v>Germany</v>
          </cell>
        </row>
        <row r="63">
          <cell r="A63" t="str">
            <v>Ghana</v>
          </cell>
        </row>
        <row r="64">
          <cell r="A64" t="str">
            <v>Greece</v>
          </cell>
        </row>
        <row r="65">
          <cell r="A65" t="str">
            <v>Grenada</v>
          </cell>
        </row>
        <row r="66">
          <cell r="A66" t="str">
            <v>Guatemala</v>
          </cell>
        </row>
        <row r="67">
          <cell r="A67" t="str">
            <v>Guinea</v>
          </cell>
        </row>
        <row r="68">
          <cell r="A68" t="str">
            <v>Guinea-Bissau</v>
          </cell>
        </row>
        <row r="69">
          <cell r="A69" t="str">
            <v>Guyana</v>
          </cell>
        </row>
        <row r="70">
          <cell r="A70" t="str">
            <v>Haiti</v>
          </cell>
        </row>
        <row r="71">
          <cell r="A71" t="str">
            <v>Honduras</v>
          </cell>
        </row>
        <row r="72">
          <cell r="A72" t="str">
            <v>Hong Kong SAR</v>
          </cell>
        </row>
        <row r="73">
          <cell r="A73" t="str">
            <v>Hungary</v>
          </cell>
        </row>
        <row r="74">
          <cell r="A74" t="str">
            <v>Iceland</v>
          </cell>
        </row>
        <row r="75">
          <cell r="A75" t="str">
            <v>India</v>
          </cell>
        </row>
        <row r="76">
          <cell r="A76" t="str">
            <v>Indonesia</v>
          </cell>
        </row>
        <row r="77">
          <cell r="A77" t="str">
            <v>Iran (Islamic Republic of)</v>
          </cell>
        </row>
        <row r="78">
          <cell r="A78" t="str">
            <v>Iraq</v>
          </cell>
        </row>
        <row r="79">
          <cell r="A79" t="str">
            <v>Ireland</v>
          </cell>
        </row>
        <row r="80">
          <cell r="A80" t="str">
            <v>Israel</v>
          </cell>
        </row>
        <row r="81">
          <cell r="A81" t="str">
            <v>Italy</v>
          </cell>
        </row>
        <row r="82">
          <cell r="A82" t="str">
            <v>Jamaica</v>
          </cell>
        </row>
        <row r="83">
          <cell r="A83" t="str">
            <v>Japan</v>
          </cell>
        </row>
        <row r="84">
          <cell r="A84" t="str">
            <v>Jordan</v>
          </cell>
        </row>
        <row r="85">
          <cell r="A85" t="str">
            <v>Kazakhstan</v>
          </cell>
        </row>
        <row r="86">
          <cell r="A86" t="str">
            <v>Kenya</v>
          </cell>
        </row>
        <row r="87">
          <cell r="A87" t="str">
            <v>Kiribati</v>
          </cell>
        </row>
        <row r="88">
          <cell r="A88" t="str">
            <v>Korea</v>
          </cell>
        </row>
        <row r="89">
          <cell r="A89" t="str">
            <v>Kosovo</v>
          </cell>
        </row>
        <row r="90">
          <cell r="A90" t="str">
            <v>Kuwait</v>
          </cell>
        </row>
        <row r="91">
          <cell r="A91" t="str">
            <v>Kyrgyz Republic</v>
          </cell>
        </row>
        <row r="92">
          <cell r="A92" t="str">
            <v>Lao People's Democratic Republic</v>
          </cell>
        </row>
        <row r="93">
          <cell r="A93" t="str">
            <v>Latvia</v>
          </cell>
        </row>
        <row r="94">
          <cell r="A94" t="str">
            <v>Lebanon</v>
          </cell>
        </row>
        <row r="95">
          <cell r="A95" t="str">
            <v>Lesotho</v>
          </cell>
        </row>
        <row r="96">
          <cell r="A96" t="str">
            <v>Liberia</v>
          </cell>
        </row>
        <row r="97">
          <cell r="A97" t="str">
            <v>Libya</v>
          </cell>
        </row>
        <row r="98">
          <cell r="A98" t="str">
            <v>Lithuania</v>
          </cell>
        </row>
        <row r="99">
          <cell r="A99" t="str">
            <v>Luxembourg</v>
          </cell>
        </row>
        <row r="100">
          <cell r="A100" t="str">
            <v>Macedonia (Former Yugoslav Republic of )</v>
          </cell>
        </row>
        <row r="101">
          <cell r="A101" t="str">
            <v>Madagascar</v>
          </cell>
        </row>
        <row r="102">
          <cell r="A102" t="str">
            <v>Malawi</v>
          </cell>
        </row>
        <row r="103">
          <cell r="A103" t="str">
            <v>Malaysia</v>
          </cell>
        </row>
        <row r="104">
          <cell r="A104" t="str">
            <v>Maldives</v>
          </cell>
        </row>
        <row r="105">
          <cell r="A105" t="str">
            <v>Mali</v>
          </cell>
        </row>
        <row r="106">
          <cell r="A106" t="str">
            <v>Malta</v>
          </cell>
        </row>
        <row r="107">
          <cell r="A107" t="str">
            <v>Mauritania</v>
          </cell>
        </row>
        <row r="108">
          <cell r="A108" t="str">
            <v>Mauritius</v>
          </cell>
        </row>
        <row r="109">
          <cell r="A109" t="str">
            <v>Mexico</v>
          </cell>
        </row>
        <row r="110">
          <cell r="A110" t="str">
            <v>Moldova</v>
          </cell>
        </row>
        <row r="111">
          <cell r="A111" t="str">
            <v>Mongolia</v>
          </cell>
        </row>
        <row r="112">
          <cell r="A112" t="str">
            <v>Montenegro</v>
          </cell>
        </row>
        <row r="113">
          <cell r="A113" t="str">
            <v>Morocco</v>
          </cell>
        </row>
        <row r="114">
          <cell r="A114" t="str">
            <v>Mozambique</v>
          </cell>
        </row>
        <row r="115">
          <cell r="A115" t="str">
            <v>Myanmar</v>
          </cell>
        </row>
        <row r="116">
          <cell r="A116" t="str">
            <v>Namibia</v>
          </cell>
        </row>
        <row r="117">
          <cell r="A117" t="str">
            <v>Nepal</v>
          </cell>
        </row>
        <row r="118">
          <cell r="A118" t="str">
            <v>Netherlands</v>
          </cell>
        </row>
        <row r="119">
          <cell r="A119" t="str">
            <v>New Zealand</v>
          </cell>
        </row>
        <row r="120">
          <cell r="A120" t="str">
            <v>Nicaragua</v>
          </cell>
        </row>
        <row r="121">
          <cell r="A121" t="str">
            <v>Niger</v>
          </cell>
        </row>
        <row r="122">
          <cell r="A122" t="str">
            <v>Nigeria</v>
          </cell>
        </row>
        <row r="123">
          <cell r="A123" t="str">
            <v>Norway</v>
          </cell>
        </row>
        <row r="124">
          <cell r="A124" t="str">
            <v>Oman</v>
          </cell>
        </row>
        <row r="125">
          <cell r="A125" t="str">
            <v>Pakistan</v>
          </cell>
        </row>
        <row r="126">
          <cell r="A126" t="str">
            <v>Panama</v>
          </cell>
        </row>
        <row r="127">
          <cell r="A127" t="str">
            <v>Papua New Guinea</v>
          </cell>
        </row>
        <row r="128">
          <cell r="A128" t="str">
            <v>Paraguay</v>
          </cell>
        </row>
        <row r="129">
          <cell r="A129" t="str">
            <v>Peru</v>
          </cell>
        </row>
        <row r="130">
          <cell r="A130" t="str">
            <v>Philippines</v>
          </cell>
        </row>
        <row r="131">
          <cell r="A131" t="str">
            <v>Poland</v>
          </cell>
        </row>
        <row r="132">
          <cell r="A132" t="str">
            <v>Portugal</v>
          </cell>
        </row>
        <row r="133">
          <cell r="A133" t="str">
            <v>Qatar</v>
          </cell>
        </row>
        <row r="134">
          <cell r="A134" t="str">
            <v>Romania</v>
          </cell>
        </row>
        <row r="135">
          <cell r="A135" t="str">
            <v>Russia</v>
          </cell>
        </row>
        <row r="136">
          <cell r="A136" t="str">
            <v>Rwanda</v>
          </cell>
        </row>
        <row r="137">
          <cell r="A137" t="str">
            <v>Samoa</v>
          </cell>
        </row>
        <row r="138">
          <cell r="A138" t="str">
            <v>São Tomé and Príncipe</v>
          </cell>
        </row>
        <row r="139">
          <cell r="A139" t="str">
            <v>Saudi Arabia</v>
          </cell>
        </row>
        <row r="140">
          <cell r="A140" t="str">
            <v>Senegal</v>
          </cell>
        </row>
        <row r="141">
          <cell r="A141" t="str">
            <v>Serbia</v>
          </cell>
        </row>
        <row r="142">
          <cell r="A142" t="str">
            <v>Seychelles</v>
          </cell>
        </row>
        <row r="143">
          <cell r="A143" t="str">
            <v>Sierra Leone</v>
          </cell>
        </row>
        <row r="144">
          <cell r="A144" t="str">
            <v>Singapore</v>
          </cell>
        </row>
        <row r="145">
          <cell r="A145" t="str">
            <v>Slovak Republic</v>
          </cell>
        </row>
        <row r="146">
          <cell r="A146" t="str">
            <v>Slovenia</v>
          </cell>
        </row>
        <row r="147">
          <cell r="A147" t="str">
            <v>Solomon Islands</v>
          </cell>
        </row>
        <row r="148">
          <cell r="A148" t="str">
            <v>South Africa</v>
          </cell>
        </row>
        <row r="149">
          <cell r="A149" t="str">
            <v>Spain</v>
          </cell>
        </row>
        <row r="150">
          <cell r="A150" t="str">
            <v>Sri Lanka</v>
          </cell>
        </row>
        <row r="151">
          <cell r="A151" t="str">
            <v>St. Kitts and Nevis</v>
          </cell>
        </row>
        <row r="152">
          <cell r="A152" t="str">
            <v>St. Lucia</v>
          </cell>
        </row>
        <row r="153">
          <cell r="A153" t="str">
            <v>St. Vincent and the Grenadines</v>
          </cell>
        </row>
        <row r="154">
          <cell r="A154" t="str">
            <v>Sudan</v>
          </cell>
        </row>
        <row r="155">
          <cell r="A155" t="str">
            <v>Suriname</v>
          </cell>
        </row>
        <row r="156">
          <cell r="A156" t="str">
            <v>Swaziland</v>
          </cell>
        </row>
        <row r="157">
          <cell r="A157" t="str">
            <v>Sweden</v>
          </cell>
        </row>
        <row r="158">
          <cell r="A158" t="str">
            <v>Switzerland</v>
          </cell>
        </row>
        <row r="159">
          <cell r="A159" t="str">
            <v>Syrian Arab Republic</v>
          </cell>
        </row>
        <row r="160">
          <cell r="A160" t="str">
            <v>Taiwan Province of China</v>
          </cell>
        </row>
        <row r="161">
          <cell r="A161" t="str">
            <v>Tajikistan</v>
          </cell>
        </row>
        <row r="162">
          <cell r="A162" t="str">
            <v>Tanzania</v>
          </cell>
        </row>
        <row r="163">
          <cell r="A163" t="str">
            <v>Thailand</v>
          </cell>
        </row>
        <row r="164">
          <cell r="A164" t="str">
            <v>Timor-Leste (Democratic Republic of )</v>
          </cell>
        </row>
        <row r="165">
          <cell r="A165" t="str">
            <v>Togo</v>
          </cell>
        </row>
        <row r="166">
          <cell r="A166" t="str">
            <v>Tonga</v>
          </cell>
        </row>
        <row r="167">
          <cell r="A167" t="str">
            <v>Trinidad and Tobago</v>
          </cell>
        </row>
        <row r="168">
          <cell r="A168" t="str">
            <v>Tunisia</v>
          </cell>
        </row>
        <row r="169">
          <cell r="A169" t="str">
            <v>Turkey</v>
          </cell>
        </row>
        <row r="170">
          <cell r="A170" t="str">
            <v>Turkmenistan</v>
          </cell>
        </row>
        <row r="171">
          <cell r="A171" t="str">
            <v>Tuvalu</v>
          </cell>
        </row>
        <row r="172">
          <cell r="A172" t="str">
            <v>Uganda</v>
          </cell>
        </row>
        <row r="173">
          <cell r="A173" t="str">
            <v>Ukraine</v>
          </cell>
        </row>
        <row r="174">
          <cell r="A174" t="str">
            <v>United Arab Emirates</v>
          </cell>
        </row>
        <row r="175">
          <cell r="A175" t="str">
            <v>United Kingdom</v>
          </cell>
        </row>
        <row r="176">
          <cell r="A176" t="str">
            <v>United States</v>
          </cell>
        </row>
        <row r="177">
          <cell r="A177" t="str">
            <v>Uruguay</v>
          </cell>
        </row>
        <row r="178">
          <cell r="A178" t="str">
            <v>Uzbekistan</v>
          </cell>
        </row>
        <row r="179">
          <cell r="A179" t="str">
            <v>Vanuatu</v>
          </cell>
        </row>
        <row r="180">
          <cell r="A180" t="str">
            <v>Venezuela</v>
          </cell>
        </row>
        <row r="181">
          <cell r="A181" t="str">
            <v>Vietnam</v>
          </cell>
        </row>
        <row r="182">
          <cell r="A182" t="str">
            <v>Yemen (Republic of )</v>
          </cell>
        </row>
        <row r="183">
          <cell r="A183" t="str">
            <v>Zambia</v>
          </cell>
        </row>
        <row r="184">
          <cell r="A184" t="str">
            <v>Zimbabwe</v>
          </cell>
        </row>
      </sheetData>
      <sheetData sheetId="1" refreshError="1"/>
      <sheetData sheetId="2">
        <row r="1">
          <cell r="A1" t="str">
            <v>EU27 WEEE Composition</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11"/>
      <sheetName val="2012"/>
      <sheetName val="2013"/>
      <sheetName val="2014"/>
      <sheetName val="DQ"/>
      <sheetName val="UNU Keys to W6 W10 and W17"/>
      <sheetName val="POM"/>
      <sheetName val="POM pivot"/>
      <sheetName val="WEEE"/>
      <sheetName val="WEEE pivot"/>
    </sheetNames>
    <sheetDataSet>
      <sheetData sheetId="0"/>
      <sheetData sheetId="1"/>
      <sheetData sheetId="2"/>
      <sheetData sheetId="3"/>
      <sheetData sheetId="4"/>
      <sheetData sheetId="5">
        <row r="2">
          <cell r="A2" t="str">
            <v>HIGHLY CONFIDENT</v>
          </cell>
        </row>
        <row r="3">
          <cell r="A3" t="str">
            <v>CONFIDENT</v>
          </cell>
        </row>
        <row r="4">
          <cell r="A4" t="str">
            <v>LESS CONFIDENT</v>
          </cell>
        </row>
        <row r="5">
          <cell r="A5" t="str">
            <v>DUBIOUS</v>
          </cell>
        </row>
      </sheetData>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ste bin"/>
      <sheetName val="Total (2)"/>
      <sheetName val="2010"/>
      <sheetName val="2011"/>
      <sheetName val="2012"/>
      <sheetName val="2013"/>
      <sheetName val="2014"/>
      <sheetName val="tmp_metadatID (2)"/>
      <sheetName val="READ INTO DATABASE"/>
      <sheetName val="Overview_totalsEU"/>
      <sheetName val="Waste Composition"/>
      <sheetName val="raw data"/>
      <sheetName val="WstatR"/>
      <sheetName val="WEEE Dir"/>
      <sheetName val="MSW"/>
      <sheetName val="Scotland Wales GBR"/>
      <sheetName val="PPP"/>
      <sheetName val="POP"/>
      <sheetName val="EST analysis"/>
      <sheetName val="NLD2013"/>
      <sheetName val="Colcat"/>
      <sheetName val="Total"/>
      <sheetName val="2010old"/>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t="str">
            <v>Coherent estimate/ reconciliated data</v>
          </cell>
        </row>
        <row r="3">
          <cell r="A3" t="str">
            <v>Original/ consolidated data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LinkRef"/>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UNU vs. CN"/>
      <sheetName val="CN"/>
      <sheetName val="UNU vs. CN update"/>
      <sheetName val="Missing HS 4 update"/>
      <sheetName val="missing HS 4"/>
      <sheetName val="ES 2012"/>
      <sheetName val="TCD 2012 pour Split-factors"/>
      <sheetName val="Split factors 2012"/>
      <sheetName val="déclarations registre 2012"/>
      <sheetName val="Redressement SH4-&gt;UNU 2012"/>
      <sheetName val="Synthèse par UNU 2012"/>
      <sheetName val="Formatage pour UNU 2012"/>
      <sheetName val="ES 2011"/>
      <sheetName val="TCD 2011 pour Split-factors"/>
      <sheetName val="Split factors 2011"/>
      <sheetName val="déclarations registre 2011"/>
      <sheetName val="Redressement SH4-&gt;UNU 2011"/>
      <sheetName val="Synthèse par UNU 2011"/>
      <sheetName val="Formatage pour UNU 2011"/>
      <sheetName val="ES 2010"/>
      <sheetName val="TCD 2010 pour Split-factors"/>
      <sheetName val="Split factors 2010"/>
      <sheetName val="déclarations registre 2010"/>
      <sheetName val="Redressement SH4-&gt;UNU 2010"/>
      <sheetName val="Synthèse par UNU 2010"/>
      <sheetName val="Formatage pour UNU 2010"/>
      <sheetName val="ES 2009"/>
      <sheetName val="TCD 2009 pour Split-factors"/>
      <sheetName val="Split factors 2009"/>
      <sheetName val="déclarations registre 2009"/>
      <sheetName val="Redressement SH4-&gt;UNU 2009"/>
      <sheetName val="Synthèse par UNU 2009"/>
      <sheetName val="Formatage pour UNU 2009"/>
      <sheetName val="ES 2008"/>
      <sheetName val="TCD 2008 pour Split-factors"/>
      <sheetName val="Split factors 2008"/>
      <sheetName val="déclarations registre 2008 - S1"/>
      <sheetName val="Redressement SH4-&gt;UNU 2008 - S1"/>
      <sheetName val="Synthèse par UNU 2008 - S1"/>
      <sheetName val="déclarations registre 2008 - S2"/>
      <sheetName val="Redressement SH4-&gt;UNU 2008 - S2"/>
      <sheetName val="Synthèse par UNU 2008 - S2"/>
      <sheetName val="Consolidation 2008 S1-S2"/>
      <sheetName val="TCD 2008"/>
      <sheetName val="Formatage pour UNU 2008"/>
      <sheetName val="ES 2007"/>
      <sheetName val="TCD 2007 pour Split-factors"/>
      <sheetName val="Split factors 2007"/>
      <sheetName val="déclarations registre 2007 - S1"/>
      <sheetName val="Redressement SH4-&gt;UNU 2007 - S1"/>
      <sheetName val="Synthèse par UNU 2007 - S1"/>
      <sheetName val="déclarations registre 2007 - S2"/>
      <sheetName val="Redressement SH4-&gt;UNU 2007 - S2"/>
      <sheetName val="Synthèse par UNU  2007 - S2"/>
      <sheetName val="Consolidation 2007 S1-S2"/>
      <sheetName val="TCD 2007"/>
      <sheetName val="Formatage pour UNU 2007"/>
      <sheetName val="ES 2006"/>
      <sheetName val="CONSOLIDATION"/>
      <sheetName val="result Cat03"/>
      <sheetName val="Analyse cat03 0"/>
      <sheetName val="Analyse cat03 10"/>
      <sheetName val="par clé V2"/>
      <sheetName val="Analyse cat03 20"/>
      <sheetName val="Analyse cat03 30"/>
      <sheetName val="par clé"/>
    </sheetNames>
    <sheetDataSet>
      <sheetData sheetId="0">
        <row r="23">
          <cell r="B23">
            <v>30</v>
          </cell>
        </row>
      </sheetData>
      <sheetData sheetId="1" refreshError="1"/>
      <sheetData sheetId="2" refreshError="1"/>
      <sheetData sheetId="3" refreshError="1"/>
      <sheetData sheetId="4" refreshError="1"/>
      <sheetData sheetId="5" refreshError="1"/>
      <sheetData sheetId="6" refreshError="1"/>
      <sheetData sheetId="7" refreshError="1"/>
      <sheetData sheetId="8">
        <row r="197">
          <cell r="C197">
            <v>1</v>
          </cell>
          <cell r="D197">
            <v>101</v>
          </cell>
          <cell r="E197">
            <v>102</v>
          </cell>
          <cell r="F197">
            <v>103</v>
          </cell>
          <cell r="G197">
            <v>104</v>
          </cell>
          <cell r="H197">
            <v>105</v>
          </cell>
          <cell r="I197">
            <v>106</v>
          </cell>
          <cell r="J197">
            <v>107</v>
          </cell>
          <cell r="K197">
            <v>108</v>
          </cell>
          <cell r="L197">
            <v>109</v>
          </cell>
          <cell r="M197">
            <v>110</v>
          </cell>
          <cell r="N197">
            <v>111</v>
          </cell>
          <cell r="O197">
            <v>112</v>
          </cell>
          <cell r="P197">
            <v>113</v>
          </cell>
          <cell r="Q197">
            <v>114</v>
          </cell>
          <cell r="R197">
            <v>201</v>
          </cell>
          <cell r="S197">
            <v>202</v>
          </cell>
          <cell r="T197">
            <v>203</v>
          </cell>
          <cell r="U197">
            <v>204</v>
          </cell>
          <cell r="V197">
            <v>205</v>
          </cell>
          <cell r="W197">
            <v>301</v>
          </cell>
          <cell r="X197">
            <v>302</v>
          </cell>
          <cell r="Y197">
            <v>303</v>
          </cell>
          <cell r="Z197">
            <v>304</v>
          </cell>
          <cell r="AA197">
            <v>305</v>
          </cell>
          <cell r="AB197">
            <v>306</v>
          </cell>
          <cell r="AC197">
            <v>307</v>
          </cell>
          <cell r="AD197">
            <v>308</v>
          </cell>
          <cell r="AE197">
            <v>309</v>
          </cell>
          <cell r="AF197">
            <v>401</v>
          </cell>
          <cell r="AG197">
            <v>402</v>
          </cell>
          <cell r="AH197">
            <v>403</v>
          </cell>
          <cell r="AI197">
            <v>404</v>
          </cell>
          <cell r="AJ197">
            <v>405</v>
          </cell>
          <cell r="AK197">
            <v>406</v>
          </cell>
          <cell r="AL197">
            <v>407</v>
          </cell>
          <cell r="AM197">
            <v>408</v>
          </cell>
          <cell r="AN197">
            <v>501</v>
          </cell>
          <cell r="AO197">
            <v>502</v>
          </cell>
          <cell r="AP197">
            <v>503</v>
          </cell>
          <cell r="AQ197">
            <v>504</v>
          </cell>
          <cell r="AR197">
            <v>506</v>
          </cell>
          <cell r="AS197">
            <v>507</v>
          </cell>
          <cell r="AT197">
            <v>601</v>
          </cell>
          <cell r="AU197">
            <v>602</v>
          </cell>
          <cell r="AV197">
            <v>701</v>
          </cell>
          <cell r="AW197">
            <v>702</v>
          </cell>
          <cell r="AX197">
            <v>703</v>
          </cell>
          <cell r="AY197">
            <v>801</v>
          </cell>
          <cell r="AZ197">
            <v>802</v>
          </cell>
          <cell r="BA197">
            <v>901</v>
          </cell>
          <cell r="BB197">
            <v>902</v>
          </cell>
          <cell r="BC197">
            <v>1001</v>
          </cell>
          <cell r="BD197">
            <v>1002</v>
          </cell>
          <cell r="BH197">
            <v>1</v>
          </cell>
          <cell r="BI197">
            <v>101</v>
          </cell>
          <cell r="BJ197">
            <v>102</v>
          </cell>
          <cell r="BK197">
            <v>103</v>
          </cell>
          <cell r="BL197">
            <v>104</v>
          </cell>
          <cell r="BM197">
            <v>105</v>
          </cell>
          <cell r="BN197">
            <v>106</v>
          </cell>
          <cell r="BO197">
            <v>107</v>
          </cell>
          <cell r="BP197">
            <v>108</v>
          </cell>
          <cell r="BQ197">
            <v>109</v>
          </cell>
          <cell r="BR197">
            <v>110</v>
          </cell>
          <cell r="BS197">
            <v>111</v>
          </cell>
          <cell r="BT197">
            <v>112</v>
          </cell>
          <cell r="BU197">
            <v>113</v>
          </cell>
          <cell r="BV197">
            <v>114</v>
          </cell>
          <cell r="BW197">
            <v>201</v>
          </cell>
          <cell r="BX197">
            <v>202</v>
          </cell>
          <cell r="BY197">
            <v>203</v>
          </cell>
          <cell r="BZ197">
            <v>204</v>
          </cell>
          <cell r="CA197">
            <v>205</v>
          </cell>
          <cell r="CB197">
            <v>301</v>
          </cell>
          <cell r="CC197">
            <v>302</v>
          </cell>
          <cell r="CD197">
            <v>303</v>
          </cell>
          <cell r="CE197">
            <v>304</v>
          </cell>
          <cell r="CF197">
            <v>305</v>
          </cell>
          <cell r="CG197">
            <v>306</v>
          </cell>
          <cell r="CH197">
            <v>307</v>
          </cell>
          <cell r="CI197">
            <v>308</v>
          </cell>
          <cell r="CJ197">
            <v>309</v>
          </cell>
          <cell r="CK197">
            <v>401</v>
          </cell>
          <cell r="CL197">
            <v>402</v>
          </cell>
          <cell r="CM197">
            <v>403</v>
          </cell>
          <cell r="CN197">
            <v>404</v>
          </cell>
          <cell r="CO197">
            <v>405</v>
          </cell>
          <cell r="CP197">
            <v>406</v>
          </cell>
          <cell r="CQ197">
            <v>407</v>
          </cell>
          <cell r="CR197">
            <v>408</v>
          </cell>
          <cell r="CS197">
            <v>501</v>
          </cell>
          <cell r="CT197">
            <v>502</v>
          </cell>
          <cell r="CU197">
            <v>503</v>
          </cell>
          <cell r="CV197">
            <v>504</v>
          </cell>
          <cell r="CW197">
            <v>506</v>
          </cell>
          <cell r="CX197">
            <v>507</v>
          </cell>
          <cell r="CY197">
            <v>601</v>
          </cell>
          <cell r="CZ197">
            <v>602</v>
          </cell>
          <cell r="DA197">
            <v>701</v>
          </cell>
          <cell r="DB197">
            <v>702</v>
          </cell>
          <cell r="DC197">
            <v>703</v>
          </cell>
          <cell r="DD197">
            <v>801</v>
          </cell>
          <cell r="DE197">
            <v>802</v>
          </cell>
          <cell r="DF197">
            <v>901</v>
          </cell>
          <cell r="DG197">
            <v>902</v>
          </cell>
          <cell r="DH197">
            <v>1001</v>
          </cell>
          <cell r="DI197">
            <v>1002</v>
          </cell>
        </row>
        <row r="198">
          <cell r="B198">
            <v>3304</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G198">
            <v>3304</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row>
        <row r="199">
          <cell r="B199">
            <v>3307</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G199">
            <v>3307</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row>
        <row r="200">
          <cell r="B200">
            <v>3406</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G200">
            <v>3406</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row>
        <row r="201">
          <cell r="B201">
            <v>3808</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G201">
            <v>3808</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row>
        <row r="202">
          <cell r="B202">
            <v>3922</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G202">
            <v>3922</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row>
        <row r="203">
          <cell r="B203">
            <v>3923</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G203">
            <v>3923</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row>
        <row r="204">
          <cell r="B204">
            <v>3924</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G204">
            <v>3924</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row>
        <row r="205">
          <cell r="B205">
            <v>3925</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G205">
            <v>3925</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row>
        <row r="206">
          <cell r="B206">
            <v>3926</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G206">
            <v>3926</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row>
        <row r="207">
          <cell r="B207">
            <v>4201</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G207">
            <v>4201</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row>
        <row r="208">
          <cell r="B208">
            <v>4202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G208">
            <v>4202</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row>
        <row r="209">
          <cell r="B209">
            <v>4417</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G209">
            <v>4417</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row>
        <row r="210">
          <cell r="B210">
            <v>4419</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G210">
            <v>4419</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row>
        <row r="211">
          <cell r="B211">
            <v>4421</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G211">
            <v>4421</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row>
        <row r="212">
          <cell r="B212">
            <v>4820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G212">
            <v>4820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row>
        <row r="213">
          <cell r="B213">
            <v>4823</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G213">
            <v>4823</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row>
        <row r="214">
          <cell r="B214">
            <v>4905</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1</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G214">
            <v>4905</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1</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row>
        <row r="215">
          <cell r="B215">
            <v>6111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G215">
            <v>6111</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row>
        <row r="216">
          <cell r="B216">
            <v>6204</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G216">
            <v>6204</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row>
        <row r="217">
          <cell r="B217">
            <v>6301</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1</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G217">
            <v>6301</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1</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row>
        <row r="218">
          <cell r="B218">
            <v>6304</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G218">
            <v>6304</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row>
        <row r="219">
          <cell r="B219">
            <v>6306</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G219">
            <v>6306</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row>
        <row r="220">
          <cell r="B220">
            <v>6307</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G220">
            <v>6307</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row>
        <row r="221">
          <cell r="B221">
            <v>6602</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G221">
            <v>6602</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row>
        <row r="222">
          <cell r="B222">
            <v>6910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G222">
            <v>6910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row>
        <row r="223">
          <cell r="B223">
            <v>6913</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G223">
            <v>6913</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row>
        <row r="224">
          <cell r="B224">
            <v>7009</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G224">
            <v>7009</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row>
        <row r="225">
          <cell r="B225">
            <v>7013</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G225">
            <v>7013</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row>
        <row r="226">
          <cell r="B226">
            <v>7117</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G226">
            <v>7117</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row>
        <row r="227">
          <cell r="B227">
            <v>7321</v>
          </cell>
          <cell r="C227">
            <v>0</v>
          </cell>
          <cell r="D227">
            <v>0</v>
          </cell>
          <cell r="E227">
            <v>0</v>
          </cell>
          <cell r="F227">
            <v>0.72758816459461828</v>
          </cell>
          <cell r="G227">
            <v>0</v>
          </cell>
          <cell r="H227">
            <v>0</v>
          </cell>
          <cell r="I227">
            <v>0</v>
          </cell>
          <cell r="J227">
            <v>0</v>
          </cell>
          <cell r="K227">
            <v>0</v>
          </cell>
          <cell r="L227">
            <v>0</v>
          </cell>
          <cell r="M227">
            <v>0</v>
          </cell>
          <cell r="N227">
            <v>0</v>
          </cell>
          <cell r="O227">
            <v>0</v>
          </cell>
          <cell r="P227">
            <v>0</v>
          </cell>
          <cell r="Q227">
            <v>0</v>
          </cell>
          <cell r="R227">
            <v>0</v>
          </cell>
          <cell r="S227">
            <v>0.27241183540538161</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G227">
            <v>7321</v>
          </cell>
          <cell r="BH227">
            <v>0</v>
          </cell>
          <cell r="BI227">
            <v>0</v>
          </cell>
          <cell r="BJ227">
            <v>0</v>
          </cell>
          <cell r="BK227">
            <v>0.53317874066781346</v>
          </cell>
          <cell r="BL227">
            <v>0</v>
          </cell>
          <cell r="BM227">
            <v>0</v>
          </cell>
          <cell r="BN227">
            <v>0</v>
          </cell>
          <cell r="BO227">
            <v>0</v>
          </cell>
          <cell r="BP227">
            <v>0</v>
          </cell>
          <cell r="BQ227">
            <v>0</v>
          </cell>
          <cell r="BR227">
            <v>0</v>
          </cell>
          <cell r="BS227">
            <v>0</v>
          </cell>
          <cell r="BT227">
            <v>0</v>
          </cell>
          <cell r="BU227">
            <v>0</v>
          </cell>
          <cell r="BV227">
            <v>0</v>
          </cell>
          <cell r="BW227">
            <v>0</v>
          </cell>
          <cell r="BX227">
            <v>0.4668212593321866</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row>
        <row r="228">
          <cell r="B228">
            <v>7322</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G228">
            <v>7322</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row>
        <row r="229">
          <cell r="B229">
            <v>7323</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G229">
            <v>7323</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row>
        <row r="230">
          <cell r="B230">
            <v>7324</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G230">
            <v>7324</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row>
        <row r="231">
          <cell r="B231">
            <v>7326</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G231">
            <v>7326</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row>
        <row r="232">
          <cell r="B232">
            <v>7418</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G232">
            <v>7418</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row>
        <row r="233">
          <cell r="B233">
            <v>7615</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G233">
            <v>7615</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row>
        <row r="234">
          <cell r="B234">
            <v>8201</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G234">
            <v>8201</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row>
        <row r="235">
          <cell r="B235">
            <v>8202</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G235">
            <v>8202</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row>
        <row r="236">
          <cell r="B236">
            <v>8203</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G236">
            <v>8203</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row>
        <row r="237">
          <cell r="B237">
            <v>8205</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G237">
            <v>8205</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row>
        <row r="238">
          <cell r="B238">
            <v>8207</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v>
          </cell>
          <cell r="AU238">
            <v>0</v>
          </cell>
          <cell r="AV238">
            <v>0</v>
          </cell>
          <cell r="AW238">
            <v>0</v>
          </cell>
          <cell r="AX238">
            <v>0</v>
          </cell>
          <cell r="AY238">
            <v>0</v>
          </cell>
          <cell r="AZ238">
            <v>0</v>
          </cell>
          <cell r="BA238">
            <v>0</v>
          </cell>
          <cell r="BB238">
            <v>0</v>
          </cell>
          <cell r="BC238">
            <v>0</v>
          </cell>
          <cell r="BD238">
            <v>0</v>
          </cell>
          <cell r="BG238">
            <v>8207</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1</v>
          </cell>
          <cell r="CZ238">
            <v>0</v>
          </cell>
          <cell r="DA238">
            <v>0</v>
          </cell>
          <cell r="DB238">
            <v>0</v>
          </cell>
          <cell r="DC238">
            <v>0</v>
          </cell>
          <cell r="DD238">
            <v>0</v>
          </cell>
          <cell r="DE238">
            <v>0</v>
          </cell>
          <cell r="DF238">
            <v>0</v>
          </cell>
          <cell r="DG238">
            <v>0</v>
          </cell>
          <cell r="DH238">
            <v>0</v>
          </cell>
          <cell r="DI238">
            <v>0</v>
          </cell>
        </row>
        <row r="239">
          <cell r="B239">
            <v>8208</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G239">
            <v>8208</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row>
        <row r="240">
          <cell r="B240">
            <v>8210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G240">
            <v>8210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row>
        <row r="241">
          <cell r="B241">
            <v>8211</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G241">
            <v>8211</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row>
        <row r="242">
          <cell r="B242">
            <v>8212</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G242">
            <v>8212</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row>
        <row r="243">
          <cell r="B243">
            <v>8214</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G243">
            <v>8214</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row>
        <row r="244">
          <cell r="B244">
            <v>8301</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G244">
            <v>8301</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row>
        <row r="245">
          <cell r="B245">
            <v>8302</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G245">
            <v>8302</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row>
        <row r="246">
          <cell r="B246">
            <v>8303</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G246">
            <v>8303</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row>
        <row r="247">
          <cell r="B247">
            <v>8306</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G247">
            <v>8306</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row>
        <row r="248">
          <cell r="B248">
            <v>8403</v>
          </cell>
          <cell r="C248">
            <v>1</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G248">
            <v>8403</v>
          </cell>
          <cell r="BH248">
            <v>1</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row>
        <row r="249">
          <cell r="B249">
            <v>8404</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G249">
            <v>8404</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row>
        <row r="250">
          <cell r="B250">
            <v>8410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G250">
            <v>8410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row>
        <row r="251">
          <cell r="B251">
            <v>8413</v>
          </cell>
          <cell r="C251">
            <v>9.0407555681065233E-2</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0.90959244431893482</v>
          </cell>
          <cell r="AU251">
            <v>0</v>
          </cell>
          <cell r="AV251">
            <v>0</v>
          </cell>
          <cell r="AW251">
            <v>0</v>
          </cell>
          <cell r="AX251">
            <v>0</v>
          </cell>
          <cell r="AY251">
            <v>0</v>
          </cell>
          <cell r="AZ251">
            <v>0</v>
          </cell>
          <cell r="BA251">
            <v>0</v>
          </cell>
          <cell r="BB251">
            <v>0</v>
          </cell>
          <cell r="BC251">
            <v>0</v>
          </cell>
          <cell r="BD251">
            <v>0</v>
          </cell>
          <cell r="BG251">
            <v>8413</v>
          </cell>
          <cell r="BH251">
            <v>1.9669175272121531E-2</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0.98033082472787847</v>
          </cell>
          <cell r="CZ251">
            <v>0</v>
          </cell>
          <cell r="DA251">
            <v>0</v>
          </cell>
          <cell r="DB251">
            <v>0</v>
          </cell>
          <cell r="DC251">
            <v>0</v>
          </cell>
          <cell r="DD251">
            <v>0</v>
          </cell>
          <cell r="DE251">
            <v>0</v>
          </cell>
          <cell r="DF251">
            <v>0</v>
          </cell>
          <cell r="DG251">
            <v>0</v>
          </cell>
          <cell r="DH251">
            <v>0</v>
          </cell>
          <cell r="DI251">
            <v>0</v>
          </cell>
        </row>
        <row r="252">
          <cell r="B252">
            <v>8414</v>
          </cell>
          <cell r="C252">
            <v>0</v>
          </cell>
          <cell r="D252">
            <v>0</v>
          </cell>
          <cell r="E252">
            <v>0</v>
          </cell>
          <cell r="F252">
            <v>0</v>
          </cell>
          <cell r="G252">
            <v>0</v>
          </cell>
          <cell r="H252">
            <v>0</v>
          </cell>
          <cell r="I252">
            <v>0.77114501565199733</v>
          </cell>
          <cell r="J252">
            <v>0</v>
          </cell>
          <cell r="K252">
            <v>0</v>
          </cell>
          <cell r="L252">
            <v>0</v>
          </cell>
          <cell r="M252">
            <v>0</v>
          </cell>
          <cell r="N252">
            <v>0</v>
          </cell>
          <cell r="O252">
            <v>0</v>
          </cell>
          <cell r="P252">
            <v>0</v>
          </cell>
          <cell r="Q252">
            <v>0</v>
          </cell>
          <cell r="R252">
            <v>0.14227184764534923</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8.658313670265344E-2</v>
          </cell>
          <cell r="AU252">
            <v>0</v>
          </cell>
          <cell r="AV252">
            <v>0</v>
          </cell>
          <cell r="AW252">
            <v>0</v>
          </cell>
          <cell r="AX252">
            <v>0</v>
          </cell>
          <cell r="AY252">
            <v>0</v>
          </cell>
          <cell r="AZ252">
            <v>0</v>
          </cell>
          <cell r="BA252">
            <v>0</v>
          </cell>
          <cell r="BB252">
            <v>0</v>
          </cell>
          <cell r="BC252">
            <v>0</v>
          </cell>
          <cell r="BD252">
            <v>0</v>
          </cell>
          <cell r="BG252">
            <v>8414</v>
          </cell>
          <cell r="BH252">
            <v>0</v>
          </cell>
          <cell r="BI252">
            <v>0</v>
          </cell>
          <cell r="BJ252">
            <v>0</v>
          </cell>
          <cell r="BK252">
            <v>0</v>
          </cell>
          <cell r="BL252">
            <v>0</v>
          </cell>
          <cell r="BM252">
            <v>0</v>
          </cell>
          <cell r="BN252">
            <v>0.56409093284697165</v>
          </cell>
          <cell r="BO252">
            <v>0</v>
          </cell>
          <cell r="BP252">
            <v>0</v>
          </cell>
          <cell r="BQ252">
            <v>0</v>
          </cell>
          <cell r="BR252">
            <v>0</v>
          </cell>
          <cell r="BS252">
            <v>0</v>
          </cell>
          <cell r="BT252">
            <v>0</v>
          </cell>
          <cell r="BU252">
            <v>0</v>
          </cell>
          <cell r="BV252">
            <v>0</v>
          </cell>
          <cell r="BW252">
            <v>0.33380493178294368</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0.10210413537008474</v>
          </cell>
          <cell r="CZ252">
            <v>0</v>
          </cell>
          <cell r="DA252">
            <v>0</v>
          </cell>
          <cell r="DB252">
            <v>0</v>
          </cell>
          <cell r="DC252">
            <v>0</v>
          </cell>
          <cell r="DD252">
            <v>0</v>
          </cell>
          <cell r="DE252">
            <v>0</v>
          </cell>
          <cell r="DF252">
            <v>0</v>
          </cell>
          <cell r="DG252">
            <v>0</v>
          </cell>
          <cell r="DH252">
            <v>0</v>
          </cell>
          <cell r="DI252">
            <v>0</v>
          </cell>
        </row>
        <row r="253">
          <cell r="B253">
            <v>8415</v>
          </cell>
          <cell r="C253">
            <v>0</v>
          </cell>
          <cell r="D253">
            <v>0</v>
          </cell>
          <cell r="E253">
            <v>0</v>
          </cell>
          <cell r="F253">
            <v>0</v>
          </cell>
          <cell r="G253">
            <v>0</v>
          </cell>
          <cell r="H253">
            <v>0</v>
          </cell>
          <cell r="I253">
            <v>0</v>
          </cell>
          <cell r="J253">
            <v>0</v>
          </cell>
          <cell r="K253">
            <v>0</v>
          </cell>
          <cell r="L253">
            <v>0</v>
          </cell>
          <cell r="M253">
            <v>0</v>
          </cell>
          <cell r="N253">
            <v>1</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G253">
            <v>8415</v>
          </cell>
          <cell r="BH253">
            <v>0</v>
          </cell>
          <cell r="BI253">
            <v>0</v>
          </cell>
          <cell r="BJ253">
            <v>0</v>
          </cell>
          <cell r="BK253">
            <v>0</v>
          </cell>
          <cell r="BL253">
            <v>0</v>
          </cell>
          <cell r="BM253">
            <v>0</v>
          </cell>
          <cell r="BN253">
            <v>0</v>
          </cell>
          <cell r="BO253">
            <v>0</v>
          </cell>
          <cell r="BP253">
            <v>0</v>
          </cell>
          <cell r="BQ253">
            <v>0</v>
          </cell>
          <cell r="BR253">
            <v>0</v>
          </cell>
          <cell r="BS253">
            <v>1</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row>
        <row r="254">
          <cell r="B254">
            <v>8418</v>
          </cell>
          <cell r="C254">
            <v>0</v>
          </cell>
          <cell r="D254">
            <v>0</v>
          </cell>
          <cell r="E254">
            <v>0</v>
          </cell>
          <cell r="F254">
            <v>0</v>
          </cell>
          <cell r="G254">
            <v>0</v>
          </cell>
          <cell r="H254">
            <v>0</v>
          </cell>
          <cell r="I254">
            <v>0</v>
          </cell>
          <cell r="J254">
            <v>0</v>
          </cell>
          <cell r="K254">
            <v>0.31144530174103929</v>
          </cell>
          <cell r="L254">
            <v>0.18554834259956007</v>
          </cell>
          <cell r="M254">
            <v>0.44182361960823818</v>
          </cell>
          <cell r="N254">
            <v>0</v>
          </cell>
          <cell r="O254">
            <v>5.6901984268758185E-2</v>
          </cell>
          <cell r="P254">
            <v>4.2807517824041894E-3</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G254">
            <v>8418</v>
          </cell>
          <cell r="BH254">
            <v>0</v>
          </cell>
          <cell r="BI254">
            <v>0</v>
          </cell>
          <cell r="BJ254">
            <v>0</v>
          </cell>
          <cell r="BK254">
            <v>0</v>
          </cell>
          <cell r="BL254">
            <v>0</v>
          </cell>
          <cell r="BM254">
            <v>0</v>
          </cell>
          <cell r="BN254">
            <v>0</v>
          </cell>
          <cell r="BO254">
            <v>0</v>
          </cell>
          <cell r="BP254">
            <v>0.36364595754846762</v>
          </cell>
          <cell r="BQ254">
            <v>0.2011143592477814</v>
          </cell>
          <cell r="BR254">
            <v>0.33835079122231893</v>
          </cell>
          <cell r="BS254">
            <v>0</v>
          </cell>
          <cell r="BT254">
            <v>9.0902501683744738E-2</v>
          </cell>
          <cell r="BU254">
            <v>5.9863902976872311E-3</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row>
        <row r="255">
          <cell r="B255">
            <v>8419</v>
          </cell>
          <cell r="C255">
            <v>0.80329518783752352</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8.9586092309642956E-2</v>
          </cell>
          <cell r="T255">
            <v>0.10711871985283351</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G255">
            <v>8419</v>
          </cell>
          <cell r="BH255">
            <v>0.4142287747476967</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0.28955621952016342</v>
          </cell>
          <cell r="BY255">
            <v>0.29621500573213977</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row>
        <row r="256">
          <cell r="B256">
            <v>8421</v>
          </cell>
          <cell r="C256">
            <v>0</v>
          </cell>
          <cell r="D256">
            <v>0</v>
          </cell>
          <cell r="E256">
            <v>0</v>
          </cell>
          <cell r="F256">
            <v>0</v>
          </cell>
          <cell r="G256">
            <v>0</v>
          </cell>
          <cell r="H256">
            <v>5.5869772992290815E-3</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0.99441302270077081</v>
          </cell>
          <cell r="AU256">
            <v>0</v>
          </cell>
          <cell r="AV256">
            <v>0</v>
          </cell>
          <cell r="AW256">
            <v>0</v>
          </cell>
          <cell r="AX256">
            <v>0</v>
          </cell>
          <cell r="AY256">
            <v>0</v>
          </cell>
          <cell r="AZ256">
            <v>0</v>
          </cell>
          <cell r="BA256">
            <v>0</v>
          </cell>
          <cell r="BB256">
            <v>0</v>
          </cell>
          <cell r="BC256">
            <v>0</v>
          </cell>
          <cell r="BD256">
            <v>0</v>
          </cell>
          <cell r="BG256">
            <v>8421</v>
          </cell>
          <cell r="BH256">
            <v>0</v>
          </cell>
          <cell r="BI256">
            <v>0</v>
          </cell>
          <cell r="BJ256">
            <v>0</v>
          </cell>
          <cell r="BK256">
            <v>0</v>
          </cell>
          <cell r="BL256">
            <v>0</v>
          </cell>
          <cell r="BM256">
            <v>5.7990764433812391E-3</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0.99420092355661871</v>
          </cell>
          <cell r="CZ256">
            <v>0</v>
          </cell>
          <cell r="DA256">
            <v>0</v>
          </cell>
          <cell r="DB256">
            <v>0</v>
          </cell>
          <cell r="DC256">
            <v>0</v>
          </cell>
          <cell r="DD256">
            <v>0</v>
          </cell>
          <cell r="DE256">
            <v>0</v>
          </cell>
          <cell r="DF256">
            <v>0</v>
          </cell>
          <cell r="DG256">
            <v>0</v>
          </cell>
          <cell r="DH256">
            <v>0</v>
          </cell>
          <cell r="DI256">
            <v>0</v>
          </cell>
        </row>
        <row r="257">
          <cell r="B257">
            <v>8422</v>
          </cell>
          <cell r="C257">
            <v>0</v>
          </cell>
          <cell r="D257">
            <v>0</v>
          </cell>
          <cell r="E257">
            <v>1</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G257">
            <v>8422</v>
          </cell>
          <cell r="BH257">
            <v>0</v>
          </cell>
          <cell r="BI257">
            <v>0</v>
          </cell>
          <cell r="BJ257">
            <v>1</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row>
        <row r="258">
          <cell r="B258">
            <v>8423</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0.3421921060278037</v>
          </cell>
          <cell r="T258">
            <v>0</v>
          </cell>
          <cell r="U258">
            <v>0</v>
          </cell>
          <cell r="V258">
            <v>0.6578078939721963</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G258">
            <v>8423</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0.57331403570797235</v>
          </cell>
          <cell r="BY258">
            <v>0</v>
          </cell>
          <cell r="BZ258">
            <v>0</v>
          </cell>
          <cell r="CA258">
            <v>0.42668596429202754</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row>
        <row r="259">
          <cell r="B259">
            <v>8424</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1</v>
          </cell>
          <cell r="AU259">
            <v>0</v>
          </cell>
          <cell r="AV259">
            <v>0</v>
          </cell>
          <cell r="AW259">
            <v>0</v>
          </cell>
          <cell r="AX259">
            <v>0</v>
          </cell>
          <cell r="AY259">
            <v>0</v>
          </cell>
          <cell r="AZ259">
            <v>0</v>
          </cell>
          <cell r="BA259">
            <v>0</v>
          </cell>
          <cell r="BB259">
            <v>0</v>
          </cell>
          <cell r="BC259">
            <v>0</v>
          </cell>
          <cell r="BD259">
            <v>0</v>
          </cell>
          <cell r="BG259">
            <v>8424</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1</v>
          </cell>
          <cell r="CZ259">
            <v>0</v>
          </cell>
          <cell r="DA259">
            <v>0</v>
          </cell>
          <cell r="DB259">
            <v>0</v>
          </cell>
          <cell r="DC259">
            <v>0</v>
          </cell>
          <cell r="DD259">
            <v>0</v>
          </cell>
          <cell r="DE259">
            <v>0</v>
          </cell>
          <cell r="DF259">
            <v>0</v>
          </cell>
          <cell r="DG259">
            <v>0</v>
          </cell>
          <cell r="DH259">
            <v>0</v>
          </cell>
          <cell r="DI259">
            <v>0</v>
          </cell>
        </row>
        <row r="260">
          <cell r="B260">
            <v>8425</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G260">
            <v>8425</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row>
        <row r="261">
          <cell r="B261">
            <v>8430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G261">
            <v>8430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row>
        <row r="262">
          <cell r="B262">
            <v>8432</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G262">
            <v>8432</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row>
        <row r="263">
          <cell r="B263">
            <v>8433</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1</v>
          </cell>
          <cell r="AU263">
            <v>0</v>
          </cell>
          <cell r="AV263">
            <v>0</v>
          </cell>
          <cell r="AW263">
            <v>0</v>
          </cell>
          <cell r="AX263">
            <v>0</v>
          </cell>
          <cell r="AY263">
            <v>0</v>
          </cell>
          <cell r="AZ263">
            <v>0</v>
          </cell>
          <cell r="BA263">
            <v>0</v>
          </cell>
          <cell r="BB263">
            <v>0</v>
          </cell>
          <cell r="BC263">
            <v>0</v>
          </cell>
          <cell r="BD263">
            <v>0</v>
          </cell>
          <cell r="BG263">
            <v>8433</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1</v>
          </cell>
          <cell r="CZ263">
            <v>0</v>
          </cell>
          <cell r="DA263">
            <v>0</v>
          </cell>
          <cell r="DB263">
            <v>0</v>
          </cell>
          <cell r="DC263">
            <v>0</v>
          </cell>
          <cell r="DD263">
            <v>0</v>
          </cell>
          <cell r="DE263">
            <v>0</v>
          </cell>
          <cell r="DF263">
            <v>0</v>
          </cell>
          <cell r="DG263">
            <v>0</v>
          </cell>
          <cell r="DH263">
            <v>0</v>
          </cell>
          <cell r="DI263">
            <v>0</v>
          </cell>
        </row>
        <row r="264">
          <cell r="B264">
            <v>8435</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G264">
            <v>8435</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row>
        <row r="265">
          <cell r="B265">
            <v>8436</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1</v>
          </cell>
          <cell r="AU265">
            <v>0</v>
          </cell>
          <cell r="AV265">
            <v>0</v>
          </cell>
          <cell r="AW265">
            <v>0</v>
          </cell>
          <cell r="AX265">
            <v>0</v>
          </cell>
          <cell r="AY265">
            <v>0</v>
          </cell>
          <cell r="AZ265">
            <v>0</v>
          </cell>
          <cell r="BA265">
            <v>0</v>
          </cell>
          <cell r="BB265">
            <v>0</v>
          </cell>
          <cell r="BC265">
            <v>0</v>
          </cell>
          <cell r="BD265">
            <v>0</v>
          </cell>
          <cell r="BG265">
            <v>8436</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1</v>
          </cell>
          <cell r="CZ265">
            <v>0</v>
          </cell>
          <cell r="DA265">
            <v>0</v>
          </cell>
          <cell r="DB265">
            <v>0</v>
          </cell>
          <cell r="DC265">
            <v>0</v>
          </cell>
          <cell r="DD265">
            <v>0</v>
          </cell>
          <cell r="DE265">
            <v>0</v>
          </cell>
          <cell r="DF265">
            <v>0</v>
          </cell>
          <cell r="DG265">
            <v>0</v>
          </cell>
          <cell r="DH265">
            <v>0</v>
          </cell>
          <cell r="DI265">
            <v>0</v>
          </cell>
        </row>
        <row r="266">
          <cell r="B266">
            <v>8437</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G266">
            <v>8437</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row>
        <row r="267">
          <cell r="B267">
            <v>8438</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G267">
            <v>8438</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row>
        <row r="268">
          <cell r="B268">
            <v>8440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G268">
            <v>8440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row>
        <row r="269">
          <cell r="B269">
            <v>8443</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0.48807556637279459</v>
          </cell>
          <cell r="AA269">
            <v>0</v>
          </cell>
          <cell r="AB269">
            <v>0</v>
          </cell>
          <cell r="AC269">
            <v>0.5119244336272053</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G269">
            <v>8443</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0.62185800759207965</v>
          </cell>
          <cell r="CF269">
            <v>0</v>
          </cell>
          <cell r="CG269">
            <v>0</v>
          </cell>
          <cell r="CH269">
            <v>0.3781419924079204</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row>
        <row r="270">
          <cell r="B270">
            <v>8447</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G270">
            <v>8447</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row>
        <row r="271">
          <cell r="B271">
            <v>8450</v>
          </cell>
          <cell r="C271">
            <v>0</v>
          </cell>
          <cell r="D271">
            <v>0</v>
          </cell>
          <cell r="E271">
            <v>0</v>
          </cell>
          <cell r="F271">
            <v>0</v>
          </cell>
          <cell r="G271">
            <v>1</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G271">
            <v>8450</v>
          </cell>
          <cell r="BH271">
            <v>0</v>
          </cell>
          <cell r="BI271">
            <v>0</v>
          </cell>
          <cell r="BJ271">
            <v>0</v>
          </cell>
          <cell r="BK271">
            <v>0</v>
          </cell>
          <cell r="BL271">
            <v>1</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row>
        <row r="272">
          <cell r="B272">
            <v>8451</v>
          </cell>
          <cell r="C272">
            <v>0</v>
          </cell>
          <cell r="D272">
            <v>0</v>
          </cell>
          <cell r="E272">
            <v>0</v>
          </cell>
          <cell r="F272">
            <v>0</v>
          </cell>
          <cell r="G272">
            <v>0</v>
          </cell>
          <cell r="H272">
            <v>1</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G272">
            <v>8451</v>
          </cell>
          <cell r="BH272">
            <v>0</v>
          </cell>
          <cell r="BI272">
            <v>0</v>
          </cell>
          <cell r="BJ272">
            <v>0</v>
          </cell>
          <cell r="BK272">
            <v>0</v>
          </cell>
          <cell r="BL272">
            <v>0</v>
          </cell>
          <cell r="BM272">
            <v>1</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row>
        <row r="273">
          <cell r="B273">
            <v>8452</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1</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G273">
            <v>8452</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1</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row>
        <row r="274">
          <cell r="B274">
            <v>8456</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G274">
            <v>8456</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row>
        <row r="275">
          <cell r="B275">
            <v>8458</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G275">
            <v>8458</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row>
        <row r="276">
          <cell r="B276">
            <v>8459</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1</v>
          </cell>
          <cell r="AU276">
            <v>0</v>
          </cell>
          <cell r="AV276">
            <v>0</v>
          </cell>
          <cell r="AW276">
            <v>0</v>
          </cell>
          <cell r="AX276">
            <v>0</v>
          </cell>
          <cell r="AY276">
            <v>0</v>
          </cell>
          <cell r="AZ276">
            <v>0</v>
          </cell>
          <cell r="BA276">
            <v>0</v>
          </cell>
          <cell r="BB276">
            <v>0</v>
          </cell>
          <cell r="BC276">
            <v>0</v>
          </cell>
          <cell r="BD276">
            <v>0</v>
          </cell>
          <cell r="BG276">
            <v>8459</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1</v>
          </cell>
          <cell r="CZ276">
            <v>0</v>
          </cell>
          <cell r="DA276">
            <v>0</v>
          </cell>
          <cell r="DB276">
            <v>0</v>
          </cell>
          <cell r="DC276">
            <v>0</v>
          </cell>
          <cell r="DD276">
            <v>0</v>
          </cell>
          <cell r="DE276">
            <v>0</v>
          </cell>
          <cell r="DF276">
            <v>0</v>
          </cell>
          <cell r="DG276">
            <v>0</v>
          </cell>
          <cell r="DH276">
            <v>0</v>
          </cell>
          <cell r="DI276">
            <v>0</v>
          </cell>
        </row>
        <row r="277">
          <cell r="B277">
            <v>8460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G277">
            <v>8460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row>
        <row r="278">
          <cell r="B278">
            <v>8461</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G278">
            <v>8461</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row>
        <row r="279">
          <cell r="B279">
            <v>8464</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1</v>
          </cell>
          <cell r="AU279">
            <v>0</v>
          </cell>
          <cell r="AV279">
            <v>0</v>
          </cell>
          <cell r="AW279">
            <v>0</v>
          </cell>
          <cell r="AX279">
            <v>0</v>
          </cell>
          <cell r="AY279">
            <v>0</v>
          </cell>
          <cell r="AZ279">
            <v>0</v>
          </cell>
          <cell r="BA279">
            <v>0</v>
          </cell>
          <cell r="BB279">
            <v>0</v>
          </cell>
          <cell r="BC279">
            <v>0</v>
          </cell>
          <cell r="BD279">
            <v>0</v>
          </cell>
          <cell r="BG279">
            <v>8464</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1</v>
          </cell>
          <cell r="CZ279">
            <v>0</v>
          </cell>
          <cell r="DA279">
            <v>0</v>
          </cell>
          <cell r="DB279">
            <v>0</v>
          </cell>
          <cell r="DC279">
            <v>0</v>
          </cell>
          <cell r="DD279">
            <v>0</v>
          </cell>
          <cell r="DE279">
            <v>0</v>
          </cell>
          <cell r="DF279">
            <v>0</v>
          </cell>
          <cell r="DG279">
            <v>0</v>
          </cell>
          <cell r="DH279">
            <v>0</v>
          </cell>
          <cell r="DI279">
            <v>0</v>
          </cell>
        </row>
        <row r="280">
          <cell r="B280">
            <v>8465</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1</v>
          </cell>
          <cell r="AU280">
            <v>0</v>
          </cell>
          <cell r="AV280">
            <v>0</v>
          </cell>
          <cell r="AW280">
            <v>0</v>
          </cell>
          <cell r="AX280">
            <v>0</v>
          </cell>
          <cell r="AY280">
            <v>0</v>
          </cell>
          <cell r="AZ280">
            <v>0</v>
          </cell>
          <cell r="BA280">
            <v>0</v>
          </cell>
          <cell r="BB280">
            <v>0</v>
          </cell>
          <cell r="BC280">
            <v>0</v>
          </cell>
          <cell r="BD280">
            <v>0</v>
          </cell>
          <cell r="BG280">
            <v>8465</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1</v>
          </cell>
          <cell r="CZ280">
            <v>0</v>
          </cell>
          <cell r="DA280">
            <v>0</v>
          </cell>
          <cell r="DB280">
            <v>0</v>
          </cell>
          <cell r="DC280">
            <v>0</v>
          </cell>
          <cell r="DD280">
            <v>0</v>
          </cell>
          <cell r="DE280">
            <v>0</v>
          </cell>
          <cell r="DF280">
            <v>0</v>
          </cell>
          <cell r="DG280">
            <v>0</v>
          </cell>
          <cell r="DH280">
            <v>0</v>
          </cell>
          <cell r="DI280">
            <v>0</v>
          </cell>
        </row>
        <row r="281">
          <cell r="B281">
            <v>8466</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G281">
            <v>8466</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row>
        <row r="282">
          <cell r="B282">
            <v>8467</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1</v>
          </cell>
          <cell r="AU282">
            <v>0</v>
          </cell>
          <cell r="AV282">
            <v>0</v>
          </cell>
          <cell r="AW282">
            <v>0</v>
          </cell>
          <cell r="AX282">
            <v>0</v>
          </cell>
          <cell r="AY282">
            <v>0</v>
          </cell>
          <cell r="AZ282">
            <v>0</v>
          </cell>
          <cell r="BA282">
            <v>0</v>
          </cell>
          <cell r="BB282">
            <v>0</v>
          </cell>
          <cell r="BC282">
            <v>0</v>
          </cell>
          <cell r="BD282">
            <v>0</v>
          </cell>
          <cell r="BG282">
            <v>8467</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1</v>
          </cell>
          <cell r="CZ282">
            <v>0</v>
          </cell>
          <cell r="DA282">
            <v>0</v>
          </cell>
          <cell r="DB282">
            <v>0</v>
          </cell>
          <cell r="DC282">
            <v>0</v>
          </cell>
          <cell r="DD282">
            <v>0</v>
          </cell>
          <cell r="DE282">
            <v>0</v>
          </cell>
          <cell r="DF282">
            <v>0</v>
          </cell>
          <cell r="DG282">
            <v>0</v>
          </cell>
          <cell r="DH282">
            <v>0</v>
          </cell>
          <cell r="DI282">
            <v>0</v>
          </cell>
        </row>
        <row r="283">
          <cell r="B283">
            <v>8468</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G283">
            <v>8468</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row>
        <row r="284">
          <cell r="B284">
            <v>8469</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1</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G284">
            <v>8469</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1</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row>
        <row r="285">
          <cell r="B285">
            <v>8470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0.98668885950111729</v>
          </cell>
          <cell r="X285">
            <v>0</v>
          </cell>
          <cell r="Y285">
            <v>0</v>
          </cell>
          <cell r="Z285">
            <v>0</v>
          </cell>
          <cell r="AA285">
            <v>0</v>
          </cell>
          <cell r="AB285">
            <v>0</v>
          </cell>
          <cell r="AC285">
            <v>1.3311140498882764E-2</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G285">
            <v>8470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0.98935390011558855</v>
          </cell>
          <cell r="CC285">
            <v>0</v>
          </cell>
          <cell r="CD285">
            <v>0</v>
          </cell>
          <cell r="CE285">
            <v>0</v>
          </cell>
          <cell r="CF285">
            <v>0</v>
          </cell>
          <cell r="CG285">
            <v>0</v>
          </cell>
          <cell r="CH285">
            <v>1.0646099884411495E-2</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row>
        <row r="286">
          <cell r="B286">
            <v>8471</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0.3298133099657003</v>
          </cell>
          <cell r="X286">
            <v>0.14043764105583331</v>
          </cell>
          <cell r="Y286">
            <v>0.52974904897846642</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G286">
            <v>8471</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0.66369023299443275</v>
          </cell>
          <cell r="CC286">
            <v>2.9957953481707947E-2</v>
          </cell>
          <cell r="CD286">
            <v>0.30635181352385926</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row>
        <row r="287">
          <cell r="B287">
            <v>8472</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1</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G287">
            <v>8472</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1</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row>
        <row r="288">
          <cell r="B288">
            <v>8473</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G288">
            <v>8473</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row>
        <row r="289">
          <cell r="B289">
            <v>8474</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1</v>
          </cell>
          <cell r="AU289">
            <v>0</v>
          </cell>
          <cell r="AV289">
            <v>0</v>
          </cell>
          <cell r="AW289">
            <v>0</v>
          </cell>
          <cell r="AX289">
            <v>0</v>
          </cell>
          <cell r="AY289">
            <v>0</v>
          </cell>
          <cell r="AZ289">
            <v>0</v>
          </cell>
          <cell r="BA289">
            <v>0</v>
          </cell>
          <cell r="BB289">
            <v>0</v>
          </cell>
          <cell r="BC289">
            <v>0</v>
          </cell>
          <cell r="BD289">
            <v>0</v>
          </cell>
          <cell r="BG289">
            <v>8474</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1</v>
          </cell>
          <cell r="CZ289">
            <v>0</v>
          </cell>
          <cell r="DA289">
            <v>0</v>
          </cell>
          <cell r="DB289">
            <v>0</v>
          </cell>
          <cell r="DC289">
            <v>0</v>
          </cell>
          <cell r="DD289">
            <v>0</v>
          </cell>
          <cell r="DE289">
            <v>0</v>
          </cell>
          <cell r="DF289">
            <v>0</v>
          </cell>
          <cell r="DG289">
            <v>0</v>
          </cell>
          <cell r="DH289">
            <v>0</v>
          </cell>
          <cell r="DI289">
            <v>0</v>
          </cell>
        </row>
        <row r="290">
          <cell r="B290">
            <v>8476</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1</v>
          </cell>
          <cell r="BD290">
            <v>0</v>
          </cell>
          <cell r="BG290">
            <v>8476</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1</v>
          </cell>
          <cell r="DI290">
            <v>0</v>
          </cell>
        </row>
        <row r="291">
          <cell r="B291">
            <v>8477</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G291">
            <v>8477</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row>
        <row r="292">
          <cell r="B292">
            <v>8479</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1</v>
          </cell>
          <cell r="AU292">
            <v>0</v>
          </cell>
          <cell r="AV292">
            <v>0</v>
          </cell>
          <cell r="AW292">
            <v>0</v>
          </cell>
          <cell r="AX292">
            <v>0</v>
          </cell>
          <cell r="AY292">
            <v>0</v>
          </cell>
          <cell r="AZ292">
            <v>0</v>
          </cell>
          <cell r="BA292">
            <v>0</v>
          </cell>
          <cell r="BB292">
            <v>0</v>
          </cell>
          <cell r="BC292">
            <v>0</v>
          </cell>
          <cell r="BD292">
            <v>0</v>
          </cell>
          <cell r="BG292">
            <v>8479</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1</v>
          </cell>
          <cell r="CZ292">
            <v>0</v>
          </cell>
          <cell r="DA292">
            <v>0</v>
          </cell>
          <cell r="DB292">
            <v>0</v>
          </cell>
          <cell r="DC292">
            <v>0</v>
          </cell>
          <cell r="DD292">
            <v>0</v>
          </cell>
          <cell r="DE292">
            <v>0</v>
          </cell>
          <cell r="DF292">
            <v>0</v>
          </cell>
          <cell r="DG292">
            <v>0</v>
          </cell>
          <cell r="DH292">
            <v>0</v>
          </cell>
          <cell r="DI292">
            <v>0</v>
          </cell>
        </row>
        <row r="293">
          <cell r="B293">
            <v>8481</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G293">
            <v>8481</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row>
        <row r="294">
          <cell r="B294">
            <v>8501</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G294">
            <v>8501</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row>
        <row r="295">
          <cell r="B295">
            <v>8502</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G295">
            <v>8502</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row>
        <row r="296">
          <cell r="B296">
            <v>8504</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G296">
            <v>8504</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row>
        <row r="297">
          <cell r="B297">
            <v>8508</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1</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G297">
            <v>8508</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1</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row>
        <row r="298">
          <cell r="B298">
            <v>8509</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0.10456273775212659</v>
          </cell>
          <cell r="S298">
            <v>0.89543726224787346</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G298">
            <v>8509</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0.15436906428862082</v>
          </cell>
          <cell r="BX298">
            <v>0.84563093571137915</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row>
        <row r="299">
          <cell r="B299">
            <v>8510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1</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G299">
            <v>8510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1</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row>
        <row r="300">
          <cell r="B300">
            <v>8511</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G300">
            <v>8511</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row>
        <row r="301">
          <cell r="B301">
            <v>8512</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1</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G301">
            <v>8512</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1</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row>
        <row r="302">
          <cell r="B302">
            <v>8513</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1</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G302">
            <v>8513</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1</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row>
        <row r="303">
          <cell r="B303">
            <v>8514</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G303">
            <v>8514</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row>
        <row r="304">
          <cell r="B304">
            <v>8515</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1</v>
          </cell>
          <cell r="AU304">
            <v>0</v>
          </cell>
          <cell r="AV304">
            <v>0</v>
          </cell>
          <cell r="AW304">
            <v>0</v>
          </cell>
          <cell r="AX304">
            <v>0</v>
          </cell>
          <cell r="AY304">
            <v>0</v>
          </cell>
          <cell r="AZ304">
            <v>0</v>
          </cell>
          <cell r="BA304">
            <v>0</v>
          </cell>
          <cell r="BB304">
            <v>0</v>
          </cell>
          <cell r="BC304">
            <v>0</v>
          </cell>
          <cell r="BD304">
            <v>0</v>
          </cell>
          <cell r="BG304">
            <v>8515</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1</v>
          </cell>
          <cell r="CZ304">
            <v>0</v>
          </cell>
          <cell r="DA304">
            <v>0</v>
          </cell>
          <cell r="DB304">
            <v>0</v>
          </cell>
          <cell r="DC304">
            <v>0</v>
          </cell>
          <cell r="DD304">
            <v>0</v>
          </cell>
          <cell r="DE304">
            <v>0</v>
          </cell>
          <cell r="DF304">
            <v>0</v>
          </cell>
          <cell r="DG304">
            <v>0</v>
          </cell>
          <cell r="DH304">
            <v>0</v>
          </cell>
          <cell r="DI304">
            <v>0</v>
          </cell>
        </row>
        <row r="305">
          <cell r="B305">
            <v>8516</v>
          </cell>
          <cell r="C305">
            <v>0.25833117180369486</v>
          </cell>
          <cell r="D305">
            <v>0</v>
          </cell>
          <cell r="E305">
            <v>0</v>
          </cell>
          <cell r="F305">
            <v>0.16083936350959543</v>
          </cell>
          <cell r="G305">
            <v>0</v>
          </cell>
          <cell r="H305">
            <v>0</v>
          </cell>
          <cell r="I305">
            <v>0.21312552000633744</v>
          </cell>
          <cell r="J305">
            <v>0</v>
          </cell>
          <cell r="K305">
            <v>0</v>
          </cell>
          <cell r="L305">
            <v>0</v>
          </cell>
          <cell r="M305">
            <v>0</v>
          </cell>
          <cell r="N305">
            <v>0</v>
          </cell>
          <cell r="O305">
            <v>0</v>
          </cell>
          <cell r="P305">
            <v>0</v>
          </cell>
          <cell r="Q305">
            <v>0.10493596848428624</v>
          </cell>
          <cell r="R305">
            <v>3.0206059577447094E-2</v>
          </cell>
          <cell r="S305">
            <v>0.16511152589191799</v>
          </cell>
          <cell r="T305">
            <v>5.9170284090812618E-2</v>
          </cell>
          <cell r="U305">
            <v>0</v>
          </cell>
          <cell r="V305">
            <v>8.2801066359084637E-3</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G305">
            <v>8516</v>
          </cell>
          <cell r="BH305">
            <v>5.5366481694569578E-2</v>
          </cell>
          <cell r="BI305">
            <v>0</v>
          </cell>
          <cell r="BJ305">
            <v>0</v>
          </cell>
          <cell r="BK305">
            <v>3.1810517126246045E-2</v>
          </cell>
          <cell r="BL305">
            <v>0</v>
          </cell>
          <cell r="BM305">
            <v>0</v>
          </cell>
          <cell r="BN305">
            <v>0.14477859274880869</v>
          </cell>
          <cell r="BO305">
            <v>0</v>
          </cell>
          <cell r="BP305">
            <v>0</v>
          </cell>
          <cell r="BQ305">
            <v>0</v>
          </cell>
          <cell r="BR305">
            <v>0</v>
          </cell>
          <cell r="BS305">
            <v>0</v>
          </cell>
          <cell r="BT305">
            <v>0</v>
          </cell>
          <cell r="BU305">
            <v>0</v>
          </cell>
          <cell r="BV305">
            <v>5.9382952167469492E-2</v>
          </cell>
          <cell r="BW305">
            <v>8.6913525944602055E-2</v>
          </cell>
          <cell r="BX305">
            <v>0.30824723629112688</v>
          </cell>
          <cell r="BY305">
            <v>0.19652615507198379</v>
          </cell>
          <cell r="BZ305">
            <v>0</v>
          </cell>
          <cell r="CA305">
            <v>0.11697453895519348</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row>
        <row r="306">
          <cell r="B306">
            <v>8517</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0.24294205518505538</v>
          </cell>
          <cell r="X306">
            <v>0</v>
          </cell>
          <cell r="Y306">
            <v>0</v>
          </cell>
          <cell r="Z306">
            <v>0</v>
          </cell>
          <cell r="AA306">
            <v>0.21211164618368325</v>
          </cell>
          <cell r="AB306">
            <v>0.54494629863126132</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G306">
            <v>8517</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0.17510173078413704</v>
          </cell>
          <cell r="CC306">
            <v>0</v>
          </cell>
          <cell r="CD306">
            <v>0</v>
          </cell>
          <cell r="CE306">
            <v>0</v>
          </cell>
          <cell r="CF306">
            <v>0.12005029825898884</v>
          </cell>
          <cell r="CG306">
            <v>0.70484797095687413</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row>
        <row r="307">
          <cell r="B307">
            <v>8518</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1.5343828427373946E-3</v>
          </cell>
          <cell r="AB307">
            <v>0</v>
          </cell>
          <cell r="AC307">
            <v>0</v>
          </cell>
          <cell r="AD307">
            <v>0</v>
          </cell>
          <cell r="AE307">
            <v>0</v>
          </cell>
          <cell r="AF307">
            <v>0.14473032675139622</v>
          </cell>
          <cell r="AG307">
            <v>0</v>
          </cell>
          <cell r="AH307">
            <v>0.16237960711432825</v>
          </cell>
          <cell r="AI307">
            <v>0</v>
          </cell>
          <cell r="AJ307">
            <v>0.69135568329153807</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G307">
            <v>8518</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7.1721190714131959E-3</v>
          </cell>
          <cell r="CG307">
            <v>0</v>
          </cell>
          <cell r="CH307">
            <v>0</v>
          </cell>
          <cell r="CI307">
            <v>0</v>
          </cell>
          <cell r="CJ307">
            <v>0</v>
          </cell>
          <cell r="CK307">
            <v>0.78322961388699175</v>
          </cell>
          <cell r="CL307">
            <v>0</v>
          </cell>
          <cell r="CM307">
            <v>2.3915024493793891E-2</v>
          </cell>
          <cell r="CN307">
            <v>0</v>
          </cell>
          <cell r="CO307">
            <v>0.18568324254780119</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row>
        <row r="308">
          <cell r="B308">
            <v>8519</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2.5972651936340186E-3</v>
          </cell>
          <cell r="AB308">
            <v>0</v>
          </cell>
          <cell r="AC308">
            <v>0</v>
          </cell>
          <cell r="AD308">
            <v>0</v>
          </cell>
          <cell r="AE308">
            <v>0</v>
          </cell>
          <cell r="AF308">
            <v>0</v>
          </cell>
          <cell r="AG308">
            <v>0.25164377130253385</v>
          </cell>
          <cell r="AH308">
            <v>0.7457589635038322</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G308">
            <v>8519</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5.9645280993179135E-3</v>
          </cell>
          <cell r="CG308">
            <v>0</v>
          </cell>
          <cell r="CH308">
            <v>0</v>
          </cell>
          <cell r="CI308">
            <v>0</v>
          </cell>
          <cell r="CJ308">
            <v>0</v>
          </cell>
          <cell r="CK308">
            <v>0</v>
          </cell>
          <cell r="CL308">
            <v>0.33923423979959183</v>
          </cell>
          <cell r="CM308">
            <v>0.6548012321010902</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row>
        <row r="309">
          <cell r="B309">
            <v>8521</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1</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G309">
            <v>8521</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1</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row>
        <row r="310">
          <cell r="B310">
            <v>8522</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G310">
            <v>8522</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row>
        <row r="311">
          <cell r="B311">
            <v>8523</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G311">
            <v>8523</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row>
        <row r="312">
          <cell r="B312">
            <v>8525</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0.86301817180217588</v>
          </cell>
          <cell r="AJ312">
            <v>0</v>
          </cell>
          <cell r="AK312">
            <v>0.13698182819782406</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G312">
            <v>8525</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0.60569451761536386</v>
          </cell>
          <cell r="CO312">
            <v>0</v>
          </cell>
          <cell r="CP312">
            <v>0.39430548238463614</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row>
        <row r="313">
          <cell r="B313">
            <v>8526</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G313">
            <v>8526</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row>
        <row r="314">
          <cell r="B314">
            <v>8527</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0.28643969174162714</v>
          </cell>
          <cell r="AH314">
            <v>0.71356030825837291</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G314">
            <v>8527</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0.58409206235936184</v>
          </cell>
          <cell r="CM314">
            <v>0.41590793764063816</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row>
        <row r="315">
          <cell r="B315">
            <v>8528</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6.9605823612996112E-7</v>
          </cell>
          <cell r="X315">
            <v>0</v>
          </cell>
          <cell r="Y315">
            <v>0</v>
          </cell>
          <cell r="Z315">
            <v>0</v>
          </cell>
          <cell r="AA315">
            <v>0</v>
          </cell>
          <cell r="AB315">
            <v>0</v>
          </cell>
          <cell r="AC315">
            <v>0</v>
          </cell>
          <cell r="AD315">
            <v>5.6752064195502187E-3</v>
          </cell>
          <cell r="AE315">
            <v>9.1343356896760777E-2</v>
          </cell>
          <cell r="AF315">
            <v>0</v>
          </cell>
          <cell r="AG315">
            <v>0</v>
          </cell>
          <cell r="AH315">
            <v>0</v>
          </cell>
          <cell r="AI315">
            <v>3.7596889566323718E-2</v>
          </cell>
          <cell r="AJ315">
            <v>0</v>
          </cell>
          <cell r="AK315">
            <v>0</v>
          </cell>
          <cell r="AL315">
            <v>3.5166602234875961E-4</v>
          </cell>
          <cell r="AM315">
            <v>0.86503218503678037</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G315">
            <v>8528</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2.0672815713203409E-5</v>
          </cell>
          <cell r="CC315">
            <v>0</v>
          </cell>
          <cell r="CD315">
            <v>0</v>
          </cell>
          <cell r="CE315">
            <v>0</v>
          </cell>
          <cell r="CF315">
            <v>0</v>
          </cell>
          <cell r="CG315">
            <v>0</v>
          </cell>
          <cell r="CH315">
            <v>0</v>
          </cell>
          <cell r="CI315">
            <v>4.6729298504394577E-3</v>
          </cell>
          <cell r="CJ315">
            <v>0.16738036408613635</v>
          </cell>
          <cell r="CK315">
            <v>0</v>
          </cell>
          <cell r="CL315">
            <v>0</v>
          </cell>
          <cell r="CM315">
            <v>0</v>
          </cell>
          <cell r="CN315">
            <v>0.22407759934452617</v>
          </cell>
          <cell r="CO315">
            <v>0</v>
          </cell>
          <cell r="CP315">
            <v>0</v>
          </cell>
          <cell r="CQ315">
            <v>5.3705645891554484E-4</v>
          </cell>
          <cell r="CR315">
            <v>0.60331137744426933</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row>
        <row r="316">
          <cell r="B316">
            <v>8529</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G316">
            <v>8529</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row>
        <row r="317">
          <cell r="B317">
            <v>8531</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5.3696766257673882E-2</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0.94630323374232617</v>
          </cell>
          <cell r="BB317">
            <v>0</v>
          </cell>
          <cell r="BC317">
            <v>0</v>
          </cell>
          <cell r="BD317">
            <v>0</v>
          </cell>
          <cell r="BG317">
            <v>8531</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6.8657217168686998E-3</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0.99313427828313128</v>
          </cell>
          <cell r="DG317">
            <v>0</v>
          </cell>
          <cell r="DH317">
            <v>0</v>
          </cell>
          <cell r="DI317">
            <v>0</v>
          </cell>
        </row>
        <row r="318">
          <cell r="B318">
            <v>8535</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G318">
            <v>8535</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row>
        <row r="319">
          <cell r="B319">
            <v>8536</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G319">
            <v>8536</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row>
        <row r="320">
          <cell r="B320">
            <v>8537</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G320">
            <v>8537</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row>
        <row r="321">
          <cell r="B321">
            <v>8539</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1</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G321">
            <v>8539</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1</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row>
        <row r="322">
          <cell r="B322">
            <v>8541</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1</v>
          </cell>
          <cell r="BB322">
            <v>0</v>
          </cell>
          <cell r="BC322">
            <v>0</v>
          </cell>
          <cell r="BD322">
            <v>0</v>
          </cell>
          <cell r="BG322">
            <v>8541</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1</v>
          </cell>
          <cell r="DG322">
            <v>0</v>
          </cell>
          <cell r="DH322">
            <v>0</v>
          </cell>
          <cell r="DI322">
            <v>0</v>
          </cell>
        </row>
        <row r="323">
          <cell r="B323">
            <v>8542</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G323">
            <v>8542</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row>
        <row r="324">
          <cell r="B324">
            <v>8543</v>
          </cell>
          <cell r="C324">
            <v>0</v>
          </cell>
          <cell r="D324">
            <v>0</v>
          </cell>
          <cell r="E324">
            <v>0</v>
          </cell>
          <cell r="F324">
            <v>0</v>
          </cell>
          <cell r="G324">
            <v>0</v>
          </cell>
          <cell r="H324">
            <v>0</v>
          </cell>
          <cell r="I324">
            <v>0</v>
          </cell>
          <cell r="J324">
            <v>2.8217294440622161E-2</v>
          </cell>
          <cell r="K324">
            <v>0</v>
          </cell>
          <cell r="L324">
            <v>0</v>
          </cell>
          <cell r="M324">
            <v>0</v>
          </cell>
          <cell r="N324">
            <v>0</v>
          </cell>
          <cell r="O324">
            <v>0</v>
          </cell>
          <cell r="P324">
            <v>0</v>
          </cell>
          <cell r="Q324">
            <v>0</v>
          </cell>
          <cell r="R324">
            <v>0</v>
          </cell>
          <cell r="S324">
            <v>0</v>
          </cell>
          <cell r="T324">
            <v>0</v>
          </cell>
          <cell r="U324">
            <v>0</v>
          </cell>
          <cell r="V324">
            <v>0</v>
          </cell>
          <cell r="W324">
            <v>6.7428198280827202E-3</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0.96503988573129507</v>
          </cell>
          <cell r="BB324">
            <v>0</v>
          </cell>
          <cell r="BC324">
            <v>0</v>
          </cell>
          <cell r="BD324">
            <v>0</v>
          </cell>
          <cell r="BG324">
            <v>8543</v>
          </cell>
          <cell r="BH324">
            <v>0</v>
          </cell>
          <cell r="BI324">
            <v>0</v>
          </cell>
          <cell r="BJ324">
            <v>0</v>
          </cell>
          <cell r="BK324">
            <v>0</v>
          </cell>
          <cell r="BL324">
            <v>0</v>
          </cell>
          <cell r="BM324">
            <v>0</v>
          </cell>
          <cell r="BN324">
            <v>0</v>
          </cell>
          <cell r="BO324">
            <v>1.2929217560673084E-2</v>
          </cell>
          <cell r="BP324">
            <v>0</v>
          </cell>
          <cell r="BQ324">
            <v>0</v>
          </cell>
          <cell r="BR324">
            <v>0</v>
          </cell>
          <cell r="BS324">
            <v>0</v>
          </cell>
          <cell r="BT324">
            <v>0</v>
          </cell>
          <cell r="BU324">
            <v>0</v>
          </cell>
          <cell r="BV324">
            <v>0</v>
          </cell>
          <cell r="BW324">
            <v>0</v>
          </cell>
          <cell r="BX324">
            <v>0</v>
          </cell>
          <cell r="BY324">
            <v>0</v>
          </cell>
          <cell r="BZ324">
            <v>0</v>
          </cell>
          <cell r="CA324">
            <v>0</v>
          </cell>
          <cell r="CB324">
            <v>3.2159520913984485E-3</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0.98385483034792842</v>
          </cell>
          <cell r="DG324">
            <v>0</v>
          </cell>
          <cell r="DH324">
            <v>0</v>
          </cell>
          <cell r="DI324">
            <v>0</v>
          </cell>
        </row>
        <row r="325">
          <cell r="B325">
            <v>8544</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G325">
            <v>8544</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row>
        <row r="326">
          <cell r="B326">
            <v>8545</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G326">
            <v>8545</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row>
        <row r="327">
          <cell r="B327">
            <v>8711</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G327">
            <v>8711</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row>
        <row r="328">
          <cell r="B328">
            <v>8713</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G328">
            <v>8713</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row>
        <row r="329">
          <cell r="B329">
            <v>9002</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G329">
            <v>9002</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row>
        <row r="330">
          <cell r="B330">
            <v>9004</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G330">
            <v>9004</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row>
        <row r="331">
          <cell r="B331">
            <v>9005</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G331">
            <v>9005</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row>
        <row r="332">
          <cell r="B332">
            <v>9006</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1</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G332">
            <v>9006</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1</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row>
        <row r="333">
          <cell r="B333">
            <v>9007</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1</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G333">
            <v>9007</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1</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row>
        <row r="334">
          <cell r="B334">
            <v>9008</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G334">
            <v>9008</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row>
        <row r="335">
          <cell r="B335">
            <v>9010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1</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G335">
            <v>9010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1</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row>
        <row r="336">
          <cell r="B336">
            <v>9011</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G336">
            <v>9011</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row>
        <row r="337">
          <cell r="B337">
            <v>9013</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G337">
            <v>9013</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row>
        <row r="338">
          <cell r="B338">
            <v>9014</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G338">
            <v>9014</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row>
        <row r="339">
          <cell r="B339">
            <v>9015</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1</v>
          </cell>
          <cell r="BB339">
            <v>0</v>
          </cell>
          <cell r="BC339">
            <v>0</v>
          </cell>
          <cell r="BD339">
            <v>0</v>
          </cell>
          <cell r="BG339">
            <v>9015</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1</v>
          </cell>
          <cell r="DG339">
            <v>0</v>
          </cell>
          <cell r="DH339">
            <v>0</v>
          </cell>
          <cell r="DI339">
            <v>0</v>
          </cell>
        </row>
        <row r="340">
          <cell r="B340">
            <v>9017</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1</v>
          </cell>
          <cell r="BB340">
            <v>0</v>
          </cell>
          <cell r="BC340">
            <v>0</v>
          </cell>
          <cell r="BD340">
            <v>0</v>
          </cell>
          <cell r="BG340">
            <v>9017</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1</v>
          </cell>
          <cell r="DG340">
            <v>0</v>
          </cell>
          <cell r="DH340">
            <v>0</v>
          </cell>
          <cell r="DI340">
            <v>0</v>
          </cell>
        </row>
        <row r="341">
          <cell r="B341">
            <v>9018</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1</v>
          </cell>
          <cell r="BA341">
            <v>0</v>
          </cell>
          <cell r="BB341">
            <v>0</v>
          </cell>
          <cell r="BC341">
            <v>0</v>
          </cell>
          <cell r="BD341">
            <v>0</v>
          </cell>
          <cell r="BG341">
            <v>9018</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1</v>
          </cell>
          <cell r="DF341">
            <v>0</v>
          </cell>
          <cell r="DG341">
            <v>0</v>
          </cell>
          <cell r="DH341">
            <v>0</v>
          </cell>
          <cell r="DI341">
            <v>0</v>
          </cell>
        </row>
        <row r="342">
          <cell r="B342">
            <v>9019</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G342">
            <v>9019</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1</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row>
        <row r="343">
          <cell r="B343">
            <v>9021</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1</v>
          </cell>
          <cell r="AZ343">
            <v>0</v>
          </cell>
          <cell r="BA343">
            <v>0</v>
          </cell>
          <cell r="BB343">
            <v>0</v>
          </cell>
          <cell r="BC343">
            <v>0</v>
          </cell>
          <cell r="BD343">
            <v>0</v>
          </cell>
          <cell r="BG343">
            <v>9021</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1</v>
          </cell>
          <cell r="DE343">
            <v>0</v>
          </cell>
          <cell r="DF343">
            <v>0</v>
          </cell>
          <cell r="DG343">
            <v>0</v>
          </cell>
          <cell r="DH343">
            <v>0</v>
          </cell>
          <cell r="DI343">
            <v>0</v>
          </cell>
        </row>
        <row r="344">
          <cell r="B344">
            <v>9023</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G344">
            <v>9023</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row>
        <row r="345">
          <cell r="B345">
            <v>9024</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1</v>
          </cell>
          <cell r="BB345">
            <v>0</v>
          </cell>
          <cell r="BC345">
            <v>0</v>
          </cell>
          <cell r="BD345">
            <v>0</v>
          </cell>
          <cell r="BG345">
            <v>9024</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1</v>
          </cell>
          <cell r="DG345">
            <v>0</v>
          </cell>
          <cell r="DH345">
            <v>0</v>
          </cell>
          <cell r="DI345">
            <v>0</v>
          </cell>
        </row>
        <row r="346">
          <cell r="B346">
            <v>9025</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1</v>
          </cell>
          <cell r="BB346">
            <v>0</v>
          </cell>
          <cell r="BC346">
            <v>0</v>
          </cell>
          <cell r="BD346">
            <v>0</v>
          </cell>
          <cell r="BG346">
            <v>9025</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1</v>
          </cell>
          <cell r="DG346">
            <v>0</v>
          </cell>
          <cell r="DH346">
            <v>0</v>
          </cell>
          <cell r="DI346">
            <v>0</v>
          </cell>
        </row>
        <row r="347">
          <cell r="B347">
            <v>9026</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1</v>
          </cell>
          <cell r="BB347">
            <v>0</v>
          </cell>
          <cell r="BC347">
            <v>0</v>
          </cell>
          <cell r="BD347">
            <v>0</v>
          </cell>
          <cell r="BG347">
            <v>9026</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1</v>
          </cell>
          <cell r="DG347">
            <v>0</v>
          </cell>
          <cell r="DH347">
            <v>0</v>
          </cell>
          <cell r="DI347">
            <v>0</v>
          </cell>
        </row>
        <row r="348">
          <cell r="B348">
            <v>9027</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1</v>
          </cell>
          <cell r="BB348">
            <v>0</v>
          </cell>
          <cell r="BC348">
            <v>0</v>
          </cell>
          <cell r="BD348">
            <v>0</v>
          </cell>
          <cell r="BG348">
            <v>9027</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1</v>
          </cell>
          <cell r="DG348">
            <v>0</v>
          </cell>
          <cell r="DH348">
            <v>0</v>
          </cell>
          <cell r="DI348">
            <v>0</v>
          </cell>
        </row>
        <row r="349">
          <cell r="B349">
            <v>9028</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G349">
            <v>9028</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row>
        <row r="350">
          <cell r="B350">
            <v>9029</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G350">
            <v>9029</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row>
        <row r="351">
          <cell r="B351">
            <v>9030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0.99742736077481842</v>
          </cell>
          <cell r="BB351">
            <v>2.5726392251815985E-3</v>
          </cell>
          <cell r="BC351">
            <v>0</v>
          </cell>
          <cell r="BD351">
            <v>0</v>
          </cell>
          <cell r="BG351">
            <v>9030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0.99854577183160043</v>
          </cell>
          <cell r="DG351">
            <v>1.4542281683996221E-3</v>
          </cell>
          <cell r="DH351">
            <v>0</v>
          </cell>
          <cell r="DI351">
            <v>0</v>
          </cell>
        </row>
        <row r="352">
          <cell r="B352">
            <v>9031</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1</v>
          </cell>
          <cell r="BB352">
            <v>0</v>
          </cell>
          <cell r="BC352">
            <v>0</v>
          </cell>
          <cell r="BD352">
            <v>0</v>
          </cell>
          <cell r="BG352">
            <v>9031</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1</v>
          </cell>
          <cell r="DG352">
            <v>0</v>
          </cell>
          <cell r="DH352">
            <v>0</v>
          </cell>
          <cell r="DI352">
            <v>0</v>
          </cell>
        </row>
        <row r="353">
          <cell r="B353">
            <v>9032</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1</v>
          </cell>
          <cell r="BB353">
            <v>0</v>
          </cell>
          <cell r="BC353">
            <v>0</v>
          </cell>
          <cell r="BD353">
            <v>0</v>
          </cell>
          <cell r="BG353">
            <v>9032</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1</v>
          </cell>
          <cell r="DG353">
            <v>0</v>
          </cell>
          <cell r="DH353">
            <v>0</v>
          </cell>
          <cell r="DI353">
            <v>0</v>
          </cell>
        </row>
        <row r="354">
          <cell r="B354">
            <v>9101</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1</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G354">
            <v>9101</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1</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row>
        <row r="355">
          <cell r="B355">
            <v>9102</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1</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G355">
            <v>9102</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1</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row>
        <row r="356">
          <cell r="B356">
            <v>9103</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1</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G356">
            <v>9103</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1</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row>
        <row r="357">
          <cell r="B357">
            <v>9104</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G357">
            <v>9104</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row>
        <row r="358">
          <cell r="B358">
            <v>9105</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1</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G358">
            <v>9105</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1</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0</v>
          </cell>
          <cell r="DG358">
            <v>0</v>
          </cell>
          <cell r="DH358">
            <v>0</v>
          </cell>
          <cell r="DI358">
            <v>0</v>
          </cell>
        </row>
        <row r="359">
          <cell r="B359">
            <v>9106</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G359">
            <v>9106</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row>
        <row r="360">
          <cell r="B360">
            <v>9107</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1</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G360">
            <v>9107</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1</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row>
        <row r="361">
          <cell r="B361">
            <v>9201</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G361">
            <v>9201</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row>
        <row r="362">
          <cell r="B362">
            <v>9202</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G362">
            <v>9202</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row>
        <row r="363">
          <cell r="B363">
            <v>9206</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G363">
            <v>9206</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row>
        <row r="364">
          <cell r="B364">
            <v>9207</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1</v>
          </cell>
          <cell r="AY364">
            <v>0</v>
          </cell>
          <cell r="AZ364">
            <v>0</v>
          </cell>
          <cell r="BA364">
            <v>0</v>
          </cell>
          <cell r="BB364">
            <v>0</v>
          </cell>
          <cell r="BC364">
            <v>0</v>
          </cell>
          <cell r="BD364">
            <v>0</v>
          </cell>
          <cell r="BG364">
            <v>9207</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1</v>
          </cell>
          <cell r="DD364">
            <v>0</v>
          </cell>
          <cell r="DE364">
            <v>0</v>
          </cell>
          <cell r="DF364">
            <v>0</v>
          </cell>
          <cell r="DG364">
            <v>0</v>
          </cell>
          <cell r="DH364">
            <v>0</v>
          </cell>
          <cell r="DI364">
            <v>0</v>
          </cell>
        </row>
        <row r="365">
          <cell r="B365">
            <v>9208</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G365">
            <v>9208</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row>
        <row r="366">
          <cell r="B366">
            <v>9209</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G366">
            <v>9209</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row>
        <row r="367">
          <cell r="B367">
            <v>9401</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G367">
            <v>9401</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0</v>
          </cell>
          <cell r="DD367">
            <v>0</v>
          </cell>
          <cell r="DE367">
            <v>0</v>
          </cell>
          <cell r="DF367">
            <v>0</v>
          </cell>
          <cell r="DG367">
            <v>0</v>
          </cell>
          <cell r="DH367">
            <v>0</v>
          </cell>
          <cell r="DI367">
            <v>0</v>
          </cell>
        </row>
        <row r="368">
          <cell r="B368">
            <v>9402</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G368">
            <v>9402</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row>
        <row r="369">
          <cell r="B369">
            <v>9403</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G369">
            <v>9403</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row>
        <row r="370">
          <cell r="B370">
            <v>9404</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G370">
            <v>9404</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row>
        <row r="371">
          <cell r="B371">
            <v>9405</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0.42860168219158928</v>
          </cell>
          <cell r="AO371">
            <v>0</v>
          </cell>
          <cell r="AP371">
            <v>0</v>
          </cell>
          <cell r="AQ371">
            <v>0</v>
          </cell>
          <cell r="AR371">
            <v>0</v>
          </cell>
          <cell r="AS371">
            <v>0.57139831780841077</v>
          </cell>
          <cell r="AT371">
            <v>0</v>
          </cell>
          <cell r="AU371">
            <v>0</v>
          </cell>
          <cell r="AV371">
            <v>0</v>
          </cell>
          <cell r="AW371">
            <v>0</v>
          </cell>
          <cell r="AX371">
            <v>0</v>
          </cell>
          <cell r="AY371">
            <v>0</v>
          </cell>
          <cell r="AZ371">
            <v>0</v>
          </cell>
          <cell r="BA371">
            <v>0</v>
          </cell>
          <cell r="BB371">
            <v>0</v>
          </cell>
          <cell r="BC371">
            <v>0</v>
          </cell>
          <cell r="BD371">
            <v>0</v>
          </cell>
          <cell r="BG371">
            <v>9405</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0.46923832174871599</v>
          </cell>
          <cell r="CT371">
            <v>0</v>
          </cell>
          <cell r="CU371">
            <v>0</v>
          </cell>
          <cell r="CV371">
            <v>0</v>
          </cell>
          <cell r="CW371">
            <v>0</v>
          </cell>
          <cell r="CX371">
            <v>0.53076167825128395</v>
          </cell>
          <cell r="CY371">
            <v>0</v>
          </cell>
          <cell r="CZ371">
            <v>0</v>
          </cell>
          <cell r="DA371">
            <v>0</v>
          </cell>
          <cell r="DB371">
            <v>0</v>
          </cell>
          <cell r="DC371">
            <v>0</v>
          </cell>
          <cell r="DD371">
            <v>0</v>
          </cell>
          <cell r="DE371">
            <v>0</v>
          </cell>
          <cell r="DF371">
            <v>0</v>
          </cell>
          <cell r="DG371">
            <v>0</v>
          </cell>
          <cell r="DH371">
            <v>0</v>
          </cell>
          <cell r="DI371">
            <v>0</v>
          </cell>
        </row>
        <row r="372">
          <cell r="B372">
            <v>9406</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G372">
            <v>9406</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row>
        <row r="373">
          <cell r="B373">
            <v>9503</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1</v>
          </cell>
          <cell r="AW373">
            <v>0</v>
          </cell>
          <cell r="AX373">
            <v>0</v>
          </cell>
          <cell r="AY373">
            <v>0</v>
          </cell>
          <cell r="AZ373">
            <v>0</v>
          </cell>
          <cell r="BA373">
            <v>0</v>
          </cell>
          <cell r="BB373">
            <v>0</v>
          </cell>
          <cell r="BC373">
            <v>0</v>
          </cell>
          <cell r="BD373">
            <v>0</v>
          </cell>
          <cell r="BG373">
            <v>9503</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1</v>
          </cell>
          <cell r="DB373">
            <v>0</v>
          </cell>
          <cell r="DC373">
            <v>0</v>
          </cell>
          <cell r="DD373">
            <v>0</v>
          </cell>
          <cell r="DE373">
            <v>0</v>
          </cell>
          <cell r="DF373">
            <v>0</v>
          </cell>
          <cell r="DG373">
            <v>0</v>
          </cell>
          <cell r="DH373">
            <v>0</v>
          </cell>
          <cell r="DI373">
            <v>0</v>
          </cell>
        </row>
        <row r="374">
          <cell r="B374">
            <v>9504</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0.23383728216132224</v>
          </cell>
          <cell r="AW374">
            <v>0.76616271783867784</v>
          </cell>
          <cell r="AX374">
            <v>0</v>
          </cell>
          <cell r="AY374">
            <v>0</v>
          </cell>
          <cell r="AZ374">
            <v>0</v>
          </cell>
          <cell r="BA374">
            <v>0</v>
          </cell>
          <cell r="BB374">
            <v>0</v>
          </cell>
          <cell r="BC374">
            <v>0</v>
          </cell>
          <cell r="BD374">
            <v>0</v>
          </cell>
          <cell r="BG374">
            <v>9504</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9.8911218369275869E-2</v>
          </cell>
          <cell r="DB374">
            <v>0.90108878163072403</v>
          </cell>
          <cell r="DC374">
            <v>0</v>
          </cell>
          <cell r="DD374">
            <v>0</v>
          </cell>
          <cell r="DE374">
            <v>0</v>
          </cell>
          <cell r="DF374">
            <v>0</v>
          </cell>
          <cell r="DG374">
            <v>0</v>
          </cell>
          <cell r="DH374">
            <v>0</v>
          </cell>
          <cell r="DI374">
            <v>0</v>
          </cell>
        </row>
        <row r="375">
          <cell r="B375">
            <v>9505</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1</v>
          </cell>
          <cell r="AW375">
            <v>0</v>
          </cell>
          <cell r="AX375">
            <v>0</v>
          </cell>
          <cell r="AY375">
            <v>0</v>
          </cell>
          <cell r="AZ375">
            <v>0</v>
          </cell>
          <cell r="BA375">
            <v>0</v>
          </cell>
          <cell r="BB375">
            <v>0</v>
          </cell>
          <cell r="BC375">
            <v>0</v>
          </cell>
          <cell r="BD375">
            <v>0</v>
          </cell>
          <cell r="BG375">
            <v>9505</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1</v>
          </cell>
          <cell r="DB375">
            <v>0</v>
          </cell>
          <cell r="DC375">
            <v>0</v>
          </cell>
          <cell r="DD375">
            <v>0</v>
          </cell>
          <cell r="DE375">
            <v>0</v>
          </cell>
          <cell r="DF375">
            <v>0</v>
          </cell>
          <cell r="DG375">
            <v>0</v>
          </cell>
          <cell r="DH375">
            <v>0</v>
          </cell>
          <cell r="DI375">
            <v>0</v>
          </cell>
        </row>
        <row r="376">
          <cell r="B376">
            <v>9506</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1</v>
          </cell>
          <cell r="AY376">
            <v>0</v>
          </cell>
          <cell r="AZ376">
            <v>0</v>
          </cell>
          <cell r="BA376">
            <v>0</v>
          </cell>
          <cell r="BB376">
            <v>0</v>
          </cell>
          <cell r="BC376">
            <v>0</v>
          </cell>
          <cell r="BD376">
            <v>0</v>
          </cell>
          <cell r="BG376">
            <v>9506</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cell r="DA376">
            <v>0</v>
          </cell>
          <cell r="DB376">
            <v>0</v>
          </cell>
          <cell r="DC376">
            <v>1</v>
          </cell>
          <cell r="DD376">
            <v>0</v>
          </cell>
          <cell r="DE376">
            <v>0</v>
          </cell>
          <cell r="DF376">
            <v>0</v>
          </cell>
          <cell r="DG376">
            <v>0</v>
          </cell>
          <cell r="DH376">
            <v>0</v>
          </cell>
          <cell r="DI376">
            <v>0</v>
          </cell>
        </row>
        <row r="377">
          <cell r="B377">
            <v>9507</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G377">
            <v>9507</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row>
        <row r="378">
          <cell r="B378">
            <v>9603</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G378">
            <v>9603</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0</v>
          </cell>
          <cell r="DB378">
            <v>0</v>
          </cell>
          <cell r="DC378">
            <v>0</v>
          </cell>
          <cell r="DD378">
            <v>0</v>
          </cell>
          <cell r="DE378">
            <v>0</v>
          </cell>
          <cell r="DF378">
            <v>0</v>
          </cell>
          <cell r="DG378">
            <v>0</v>
          </cell>
          <cell r="DH378">
            <v>0</v>
          </cell>
          <cell r="DI378">
            <v>0</v>
          </cell>
        </row>
        <row r="379">
          <cell r="B379">
            <v>9608</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G379">
            <v>9608</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0</v>
          </cell>
          <cell r="DB379">
            <v>0</v>
          </cell>
          <cell r="DC379">
            <v>0</v>
          </cell>
          <cell r="DD379">
            <v>0</v>
          </cell>
          <cell r="DE379">
            <v>0</v>
          </cell>
          <cell r="DF379">
            <v>0</v>
          </cell>
          <cell r="DG379">
            <v>0</v>
          </cell>
          <cell r="DH379">
            <v>0</v>
          </cell>
          <cell r="DI379">
            <v>0</v>
          </cell>
        </row>
        <row r="380">
          <cell r="B380">
            <v>9610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G380">
            <v>9610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v>
          </cell>
          <cell r="CZ380">
            <v>0</v>
          </cell>
          <cell r="DA380">
            <v>0</v>
          </cell>
          <cell r="DB380">
            <v>0</v>
          </cell>
          <cell r="DC380">
            <v>0</v>
          </cell>
          <cell r="DD380">
            <v>0</v>
          </cell>
          <cell r="DE380">
            <v>0</v>
          </cell>
          <cell r="DF380">
            <v>0</v>
          </cell>
          <cell r="DG380">
            <v>0</v>
          </cell>
          <cell r="DH380">
            <v>0</v>
          </cell>
          <cell r="DI380">
            <v>0</v>
          </cell>
        </row>
        <row r="381">
          <cell r="B381">
            <v>9613</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G381">
            <v>9613</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row>
        <row r="382">
          <cell r="B382">
            <v>9615</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G382">
            <v>9615</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row>
        <row r="383">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1</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1</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0</v>
          </cell>
          <cell r="DD383">
            <v>0</v>
          </cell>
          <cell r="DE383">
            <v>0</v>
          </cell>
          <cell r="DF383">
            <v>0</v>
          </cell>
          <cell r="DG383">
            <v>0</v>
          </cell>
          <cell r="DH383">
            <v>0</v>
          </cell>
          <cell r="DI383">
            <v>0</v>
          </cell>
        </row>
        <row r="384">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row>
        <row r="385">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cell r="DI385">
            <v>0</v>
          </cell>
        </row>
      </sheetData>
      <sheetData sheetId="9" refreshError="1"/>
      <sheetData sheetId="10" refreshError="1"/>
      <sheetData sheetId="11" refreshError="1"/>
      <sheetData sheetId="12" refreshError="1"/>
      <sheetData sheetId="13" refreshError="1"/>
      <sheetData sheetId="14" refreshError="1"/>
      <sheetData sheetId="15">
        <row r="197">
          <cell r="C197">
            <v>1</v>
          </cell>
          <cell r="D197">
            <v>101</v>
          </cell>
          <cell r="E197">
            <v>102</v>
          </cell>
          <cell r="F197">
            <v>103</v>
          </cell>
          <cell r="G197">
            <v>104</v>
          </cell>
          <cell r="H197">
            <v>105</v>
          </cell>
          <cell r="I197">
            <v>106</v>
          </cell>
          <cell r="J197">
            <v>107</v>
          </cell>
          <cell r="K197">
            <v>108</v>
          </cell>
          <cell r="L197">
            <v>109</v>
          </cell>
          <cell r="M197">
            <v>110</v>
          </cell>
          <cell r="N197">
            <v>111</v>
          </cell>
          <cell r="O197">
            <v>112</v>
          </cell>
          <cell r="P197">
            <v>113</v>
          </cell>
          <cell r="Q197">
            <v>114</v>
          </cell>
          <cell r="R197">
            <v>201</v>
          </cell>
          <cell r="S197">
            <v>202</v>
          </cell>
          <cell r="T197">
            <v>203</v>
          </cell>
          <cell r="U197">
            <v>204</v>
          </cell>
          <cell r="V197">
            <v>205</v>
          </cell>
          <cell r="W197">
            <v>301</v>
          </cell>
          <cell r="X197">
            <v>302</v>
          </cell>
          <cell r="Y197">
            <v>303</v>
          </cell>
          <cell r="Z197">
            <v>304</v>
          </cell>
          <cell r="AA197">
            <v>305</v>
          </cell>
          <cell r="AB197">
            <v>306</v>
          </cell>
          <cell r="AC197">
            <v>307</v>
          </cell>
          <cell r="AD197">
            <v>308</v>
          </cell>
          <cell r="AE197">
            <v>309</v>
          </cell>
          <cell r="AF197">
            <v>401</v>
          </cell>
          <cell r="AG197">
            <v>402</v>
          </cell>
          <cell r="AH197">
            <v>403</v>
          </cell>
          <cell r="AI197">
            <v>404</v>
          </cell>
          <cell r="AJ197">
            <v>405</v>
          </cell>
          <cell r="AK197">
            <v>406</v>
          </cell>
          <cell r="AL197">
            <v>407</v>
          </cell>
          <cell r="AM197">
            <v>408</v>
          </cell>
          <cell r="AN197">
            <v>501</v>
          </cell>
          <cell r="AO197">
            <v>502</v>
          </cell>
          <cell r="AP197">
            <v>503</v>
          </cell>
          <cell r="AQ197">
            <v>504</v>
          </cell>
          <cell r="AR197">
            <v>506</v>
          </cell>
          <cell r="AS197">
            <v>507</v>
          </cell>
          <cell r="AT197">
            <v>601</v>
          </cell>
          <cell r="AU197">
            <v>602</v>
          </cell>
          <cell r="AV197">
            <v>701</v>
          </cell>
          <cell r="AW197">
            <v>702</v>
          </cell>
          <cell r="AX197">
            <v>703</v>
          </cell>
          <cell r="AY197">
            <v>801</v>
          </cell>
          <cell r="AZ197">
            <v>802</v>
          </cell>
          <cell r="BA197">
            <v>901</v>
          </cell>
          <cell r="BB197">
            <v>902</v>
          </cell>
          <cell r="BC197">
            <v>1001</v>
          </cell>
          <cell r="BD197">
            <v>1002</v>
          </cell>
          <cell r="BH197">
            <v>1</v>
          </cell>
          <cell r="BI197">
            <v>101</v>
          </cell>
          <cell r="BJ197">
            <v>102</v>
          </cell>
          <cell r="BK197">
            <v>103</v>
          </cell>
          <cell r="BL197">
            <v>104</v>
          </cell>
          <cell r="BM197">
            <v>105</v>
          </cell>
          <cell r="BN197">
            <v>106</v>
          </cell>
          <cell r="BO197">
            <v>107</v>
          </cell>
          <cell r="BP197">
            <v>108</v>
          </cell>
          <cell r="BQ197">
            <v>109</v>
          </cell>
          <cell r="BR197">
            <v>110</v>
          </cell>
          <cell r="BS197">
            <v>111</v>
          </cell>
          <cell r="BT197">
            <v>112</v>
          </cell>
          <cell r="BU197">
            <v>113</v>
          </cell>
          <cell r="BV197">
            <v>114</v>
          </cell>
          <cell r="BW197">
            <v>201</v>
          </cell>
          <cell r="BX197">
            <v>202</v>
          </cell>
          <cell r="BY197">
            <v>203</v>
          </cell>
          <cell r="BZ197">
            <v>204</v>
          </cell>
          <cell r="CA197">
            <v>205</v>
          </cell>
          <cell r="CB197">
            <v>301</v>
          </cell>
          <cell r="CC197">
            <v>302</v>
          </cell>
          <cell r="CD197">
            <v>303</v>
          </cell>
          <cell r="CE197">
            <v>304</v>
          </cell>
          <cell r="CF197">
            <v>305</v>
          </cell>
          <cell r="CG197">
            <v>306</v>
          </cell>
          <cell r="CH197">
            <v>307</v>
          </cell>
          <cell r="CI197">
            <v>308</v>
          </cell>
          <cell r="CJ197">
            <v>309</v>
          </cell>
          <cell r="CK197">
            <v>401</v>
          </cell>
          <cell r="CL197">
            <v>402</v>
          </cell>
          <cell r="CM197">
            <v>403</v>
          </cell>
          <cell r="CN197">
            <v>404</v>
          </cell>
          <cell r="CO197">
            <v>405</v>
          </cell>
          <cell r="CP197">
            <v>406</v>
          </cell>
          <cell r="CQ197">
            <v>407</v>
          </cell>
          <cell r="CR197">
            <v>408</v>
          </cell>
          <cell r="CS197">
            <v>501</v>
          </cell>
          <cell r="CT197">
            <v>502</v>
          </cell>
          <cell r="CU197">
            <v>503</v>
          </cell>
          <cell r="CV197">
            <v>504</v>
          </cell>
          <cell r="CW197">
            <v>506</v>
          </cell>
          <cell r="CX197">
            <v>507</v>
          </cell>
          <cell r="CY197">
            <v>601</v>
          </cell>
          <cell r="CZ197">
            <v>602</v>
          </cell>
          <cell r="DA197">
            <v>701</v>
          </cell>
          <cell r="DB197">
            <v>702</v>
          </cell>
          <cell r="DC197">
            <v>703</v>
          </cell>
          <cell r="DD197">
            <v>801</v>
          </cell>
          <cell r="DE197">
            <v>802</v>
          </cell>
          <cell r="DF197">
            <v>901</v>
          </cell>
          <cell r="DG197">
            <v>902</v>
          </cell>
          <cell r="DH197">
            <v>1001</v>
          </cell>
          <cell r="DI197">
            <v>1002</v>
          </cell>
        </row>
        <row r="198">
          <cell r="B198">
            <v>3304</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G198">
            <v>3304</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row>
        <row r="199">
          <cell r="B199">
            <v>3307</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G199">
            <v>3307</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row>
        <row r="200">
          <cell r="B200">
            <v>3406</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G200">
            <v>3406</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row>
        <row r="201">
          <cell r="B201">
            <v>3808</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G201">
            <v>3808</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row>
        <row r="202">
          <cell r="B202">
            <v>3922</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G202">
            <v>3922</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row>
        <row r="203">
          <cell r="B203">
            <v>3924</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G203">
            <v>3924</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row>
        <row r="204">
          <cell r="B204">
            <v>3926</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G204">
            <v>3926</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row>
        <row r="205">
          <cell r="B205">
            <v>4016</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G205">
            <v>4016</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row>
        <row r="206">
          <cell r="B206">
            <v>4201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G206">
            <v>4201</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row>
        <row r="207">
          <cell r="B207">
            <v>4202</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G207">
            <v>4202</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row>
        <row r="208">
          <cell r="B208">
            <v>4417</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G208">
            <v>4417</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row>
        <row r="209">
          <cell r="B209">
            <v>4419</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G209">
            <v>4419</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row>
        <row r="210">
          <cell r="B210">
            <v>4421</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G210">
            <v>4421</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row>
        <row r="211">
          <cell r="B211">
            <v>4820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G211">
            <v>4820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row>
        <row r="212">
          <cell r="B212">
            <v>6101</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G212">
            <v>6101</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row>
        <row r="213">
          <cell r="B213">
            <v>6111</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G213">
            <v>6111</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row>
        <row r="214">
          <cell r="B214">
            <v>6204</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G214">
            <v>6204</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row>
        <row r="215">
          <cell r="B215">
            <v>6301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1</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G215">
            <v>6301</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1</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row>
        <row r="216">
          <cell r="B216">
            <v>6304</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G216">
            <v>6304</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row>
        <row r="217">
          <cell r="B217">
            <v>6306</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G217">
            <v>6306</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row>
        <row r="218">
          <cell r="B218">
            <v>6307</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G218">
            <v>6307</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row>
        <row r="219">
          <cell r="B219">
            <v>6601</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G219">
            <v>6601</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row>
        <row r="220">
          <cell r="B220">
            <v>6602</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G220">
            <v>6602</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row>
        <row r="221">
          <cell r="B221">
            <v>6910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G221">
            <v>6910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row>
        <row r="222">
          <cell r="B222">
            <v>6911</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G222">
            <v>6911</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row>
        <row r="223">
          <cell r="B223">
            <v>6913</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G223">
            <v>6913</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row>
        <row r="224">
          <cell r="B224">
            <v>6914</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G224">
            <v>6914</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row>
        <row r="225">
          <cell r="B225">
            <v>7009</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G225">
            <v>7009</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row>
        <row r="226">
          <cell r="B226">
            <v>7013</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G226">
            <v>7013</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row>
        <row r="227">
          <cell r="B227">
            <v>7019</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G227">
            <v>7019</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row>
        <row r="228">
          <cell r="B228">
            <v>7117</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G228">
            <v>7117</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row>
        <row r="229">
          <cell r="B229">
            <v>7321</v>
          </cell>
          <cell r="C229">
            <v>0</v>
          </cell>
          <cell r="D229">
            <v>0</v>
          </cell>
          <cell r="E229">
            <v>0</v>
          </cell>
          <cell r="F229">
            <v>0.7611780237911846</v>
          </cell>
          <cell r="G229">
            <v>0</v>
          </cell>
          <cell r="H229">
            <v>0</v>
          </cell>
          <cell r="I229">
            <v>0</v>
          </cell>
          <cell r="J229">
            <v>0</v>
          </cell>
          <cell r="K229">
            <v>0</v>
          </cell>
          <cell r="L229">
            <v>0</v>
          </cell>
          <cell r="M229">
            <v>0</v>
          </cell>
          <cell r="N229">
            <v>0</v>
          </cell>
          <cell r="O229">
            <v>0</v>
          </cell>
          <cell r="P229">
            <v>0</v>
          </cell>
          <cell r="Q229">
            <v>0</v>
          </cell>
          <cell r="R229">
            <v>0</v>
          </cell>
          <cell r="S229">
            <v>0.23882197620881543</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G229">
            <v>7321</v>
          </cell>
          <cell r="BH229">
            <v>0</v>
          </cell>
          <cell r="BI229">
            <v>0</v>
          </cell>
          <cell r="BJ229">
            <v>0</v>
          </cell>
          <cell r="BK229">
            <v>0.56088669650328804</v>
          </cell>
          <cell r="BL229">
            <v>0</v>
          </cell>
          <cell r="BM229">
            <v>0</v>
          </cell>
          <cell r="BN229">
            <v>0</v>
          </cell>
          <cell r="BO229">
            <v>0</v>
          </cell>
          <cell r="BP229">
            <v>0</v>
          </cell>
          <cell r="BQ229">
            <v>0</v>
          </cell>
          <cell r="BR229">
            <v>0</v>
          </cell>
          <cell r="BS229">
            <v>0</v>
          </cell>
          <cell r="BT229">
            <v>0</v>
          </cell>
          <cell r="BU229">
            <v>0</v>
          </cell>
          <cell r="BV229">
            <v>0</v>
          </cell>
          <cell r="BW229">
            <v>0</v>
          </cell>
          <cell r="BX229">
            <v>0.43911330349671202</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row>
        <row r="230">
          <cell r="B230">
            <v>7322</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G230">
            <v>7322</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row>
        <row r="231">
          <cell r="B231">
            <v>7323</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G231">
            <v>7323</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row>
        <row r="232">
          <cell r="B232">
            <v>7324</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G232">
            <v>7324</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row>
        <row r="233">
          <cell r="B233">
            <v>7326</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G233">
            <v>7326</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row>
        <row r="234">
          <cell r="B234">
            <v>7418</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G234">
            <v>7418</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row>
        <row r="235">
          <cell r="B235">
            <v>7615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G235">
            <v>7615</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row>
        <row r="236">
          <cell r="B236">
            <v>8201</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G236">
            <v>8201</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row>
        <row r="237">
          <cell r="B237">
            <v>8202</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G237">
            <v>8202</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row>
        <row r="238">
          <cell r="B238">
            <v>8203</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G238">
            <v>8203</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row>
        <row r="239">
          <cell r="B239">
            <v>8205</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G239">
            <v>8205</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row>
        <row r="240">
          <cell r="B240">
            <v>8207</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1</v>
          </cell>
          <cell r="AU240">
            <v>0</v>
          </cell>
          <cell r="AV240">
            <v>0</v>
          </cell>
          <cell r="AW240">
            <v>0</v>
          </cell>
          <cell r="AX240">
            <v>0</v>
          </cell>
          <cell r="AY240">
            <v>0</v>
          </cell>
          <cell r="AZ240">
            <v>0</v>
          </cell>
          <cell r="BA240">
            <v>0</v>
          </cell>
          <cell r="BB240">
            <v>0</v>
          </cell>
          <cell r="BC240">
            <v>0</v>
          </cell>
          <cell r="BD240">
            <v>0</v>
          </cell>
          <cell r="BG240">
            <v>8207</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1</v>
          </cell>
          <cell r="CZ240">
            <v>0</v>
          </cell>
          <cell r="DA240">
            <v>0</v>
          </cell>
          <cell r="DB240">
            <v>0</v>
          </cell>
          <cell r="DC240">
            <v>0</v>
          </cell>
          <cell r="DD240">
            <v>0</v>
          </cell>
          <cell r="DE240">
            <v>0</v>
          </cell>
          <cell r="DF240">
            <v>0</v>
          </cell>
          <cell r="DG240">
            <v>0</v>
          </cell>
          <cell r="DH240">
            <v>0</v>
          </cell>
          <cell r="DI240">
            <v>0</v>
          </cell>
        </row>
        <row r="241">
          <cell r="B241">
            <v>8210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G241">
            <v>8210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row>
        <row r="242">
          <cell r="B242">
            <v>8211</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G242">
            <v>8211</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row>
        <row r="243">
          <cell r="B243">
            <v>8212</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G243">
            <v>8212</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row>
        <row r="244">
          <cell r="B244">
            <v>8214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G244">
            <v>8214</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row>
        <row r="245">
          <cell r="B245">
            <v>8301</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G245">
            <v>8301</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row>
        <row r="246">
          <cell r="B246">
            <v>8302</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G246">
            <v>8302</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row>
        <row r="247">
          <cell r="B247">
            <v>8303</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G247">
            <v>8303</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row>
        <row r="248">
          <cell r="B248">
            <v>8306</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G248">
            <v>8306</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row>
        <row r="249">
          <cell r="B249">
            <v>8402</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G249">
            <v>8402</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row>
        <row r="250">
          <cell r="B250">
            <v>8403</v>
          </cell>
          <cell r="C250">
            <v>1</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G250">
            <v>8403</v>
          </cell>
          <cell r="BH250">
            <v>1</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row>
        <row r="251">
          <cell r="B251">
            <v>8404</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G251">
            <v>8404</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row>
        <row r="252">
          <cell r="B252">
            <v>8410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G252">
            <v>8410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row>
        <row r="253">
          <cell r="B253">
            <v>8413</v>
          </cell>
          <cell r="C253">
            <v>2.7516909727387181E-2</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0.97248309027261293</v>
          </cell>
          <cell r="AU253">
            <v>0</v>
          </cell>
          <cell r="AV253">
            <v>0</v>
          </cell>
          <cell r="AW253">
            <v>0</v>
          </cell>
          <cell r="AX253">
            <v>0</v>
          </cell>
          <cell r="AY253">
            <v>0</v>
          </cell>
          <cell r="AZ253">
            <v>0</v>
          </cell>
          <cell r="BA253">
            <v>0</v>
          </cell>
          <cell r="BB253">
            <v>0</v>
          </cell>
          <cell r="BC253">
            <v>0</v>
          </cell>
          <cell r="BD253">
            <v>0</v>
          </cell>
          <cell r="BG253">
            <v>8413</v>
          </cell>
          <cell r="BH253">
            <v>7.3184948932345827E-3</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0.99268150510676534</v>
          </cell>
          <cell r="CZ253">
            <v>0</v>
          </cell>
          <cell r="DA253">
            <v>0</v>
          </cell>
          <cell r="DB253">
            <v>0</v>
          </cell>
          <cell r="DC253">
            <v>0</v>
          </cell>
          <cell r="DD253">
            <v>0</v>
          </cell>
          <cell r="DE253">
            <v>0</v>
          </cell>
          <cell r="DF253">
            <v>0</v>
          </cell>
          <cell r="DG253">
            <v>0</v>
          </cell>
          <cell r="DH253">
            <v>0</v>
          </cell>
          <cell r="DI253">
            <v>0</v>
          </cell>
        </row>
        <row r="254">
          <cell r="B254">
            <v>8414</v>
          </cell>
          <cell r="C254">
            <v>0</v>
          </cell>
          <cell r="D254">
            <v>0</v>
          </cell>
          <cell r="E254">
            <v>0</v>
          </cell>
          <cell r="F254">
            <v>0</v>
          </cell>
          <cell r="G254">
            <v>0</v>
          </cell>
          <cell r="H254">
            <v>0</v>
          </cell>
          <cell r="I254">
            <v>0.70503148487418754</v>
          </cell>
          <cell r="J254">
            <v>0</v>
          </cell>
          <cell r="K254">
            <v>0</v>
          </cell>
          <cell r="L254">
            <v>0</v>
          </cell>
          <cell r="M254">
            <v>0</v>
          </cell>
          <cell r="N254">
            <v>0</v>
          </cell>
          <cell r="O254">
            <v>0</v>
          </cell>
          <cell r="P254">
            <v>0</v>
          </cell>
          <cell r="Q254">
            <v>0</v>
          </cell>
          <cell r="R254">
            <v>0.21664996683375581</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7.8318548292056658E-2</v>
          </cell>
          <cell r="AU254">
            <v>0</v>
          </cell>
          <cell r="AV254">
            <v>0</v>
          </cell>
          <cell r="AW254">
            <v>0</v>
          </cell>
          <cell r="AX254">
            <v>0</v>
          </cell>
          <cell r="AY254">
            <v>0</v>
          </cell>
          <cell r="AZ254">
            <v>0</v>
          </cell>
          <cell r="BA254">
            <v>0</v>
          </cell>
          <cell r="BB254">
            <v>0</v>
          </cell>
          <cell r="BC254">
            <v>0</v>
          </cell>
          <cell r="BD254">
            <v>0</v>
          </cell>
          <cell r="BG254">
            <v>8414</v>
          </cell>
          <cell r="BH254">
            <v>0</v>
          </cell>
          <cell r="BI254">
            <v>0</v>
          </cell>
          <cell r="BJ254">
            <v>0</v>
          </cell>
          <cell r="BK254">
            <v>0</v>
          </cell>
          <cell r="BL254">
            <v>0</v>
          </cell>
          <cell r="BM254">
            <v>0</v>
          </cell>
          <cell r="BN254">
            <v>0.41808470646116014</v>
          </cell>
          <cell r="BO254">
            <v>0</v>
          </cell>
          <cell r="BP254">
            <v>0</v>
          </cell>
          <cell r="BQ254">
            <v>0</v>
          </cell>
          <cell r="BR254">
            <v>0</v>
          </cell>
          <cell r="BS254">
            <v>0</v>
          </cell>
          <cell r="BT254">
            <v>0</v>
          </cell>
          <cell r="BU254">
            <v>0</v>
          </cell>
          <cell r="BV254">
            <v>0</v>
          </cell>
          <cell r="BW254">
            <v>0.46134987232105662</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0.1205654212177831</v>
          </cell>
          <cell r="CZ254">
            <v>0</v>
          </cell>
          <cell r="DA254">
            <v>0</v>
          </cell>
          <cell r="DB254">
            <v>0</v>
          </cell>
          <cell r="DC254">
            <v>0</v>
          </cell>
          <cell r="DD254">
            <v>0</v>
          </cell>
          <cell r="DE254">
            <v>0</v>
          </cell>
          <cell r="DF254">
            <v>0</v>
          </cell>
          <cell r="DG254">
            <v>0</v>
          </cell>
          <cell r="DH254">
            <v>0</v>
          </cell>
          <cell r="DI254">
            <v>0</v>
          </cell>
        </row>
        <row r="255">
          <cell r="B255">
            <v>8415</v>
          </cell>
          <cell r="C255">
            <v>0</v>
          </cell>
          <cell r="D255">
            <v>0</v>
          </cell>
          <cell r="E255">
            <v>0</v>
          </cell>
          <cell r="F255">
            <v>0</v>
          </cell>
          <cell r="G255">
            <v>0</v>
          </cell>
          <cell r="H255">
            <v>0</v>
          </cell>
          <cell r="I255">
            <v>0</v>
          </cell>
          <cell r="J255">
            <v>0</v>
          </cell>
          <cell r="K255">
            <v>0</v>
          </cell>
          <cell r="L255">
            <v>0</v>
          </cell>
          <cell r="M255">
            <v>0</v>
          </cell>
          <cell r="N255">
            <v>1</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G255">
            <v>8415</v>
          </cell>
          <cell r="BH255">
            <v>0</v>
          </cell>
          <cell r="BI255">
            <v>0</v>
          </cell>
          <cell r="BJ255">
            <v>0</v>
          </cell>
          <cell r="BK255">
            <v>0</v>
          </cell>
          <cell r="BL255">
            <v>0</v>
          </cell>
          <cell r="BM255">
            <v>0</v>
          </cell>
          <cell r="BN255">
            <v>0</v>
          </cell>
          <cell r="BO255">
            <v>0</v>
          </cell>
          <cell r="BP255">
            <v>0</v>
          </cell>
          <cell r="BQ255">
            <v>0</v>
          </cell>
          <cell r="BR255">
            <v>0</v>
          </cell>
          <cell r="BS255">
            <v>1</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row>
        <row r="256">
          <cell r="B256">
            <v>8418</v>
          </cell>
          <cell r="C256">
            <v>0</v>
          </cell>
          <cell r="D256">
            <v>0</v>
          </cell>
          <cell r="E256">
            <v>0</v>
          </cell>
          <cell r="F256">
            <v>0</v>
          </cell>
          <cell r="G256">
            <v>0</v>
          </cell>
          <cell r="H256">
            <v>0</v>
          </cell>
          <cell r="I256">
            <v>0</v>
          </cell>
          <cell r="J256">
            <v>0</v>
          </cell>
          <cell r="K256">
            <v>0.34200813537874375</v>
          </cell>
          <cell r="L256">
            <v>0.19023373437329591</v>
          </cell>
          <cell r="M256">
            <v>0.41690931830420941</v>
          </cell>
          <cell r="N256">
            <v>0</v>
          </cell>
          <cell r="O256">
            <v>4.8455913806082815E-2</v>
          </cell>
          <cell r="P256">
            <v>2.3928981376680936E-3</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G256">
            <v>8418</v>
          </cell>
          <cell r="BH256">
            <v>0</v>
          </cell>
          <cell r="BI256">
            <v>0</v>
          </cell>
          <cell r="BJ256">
            <v>0</v>
          </cell>
          <cell r="BK256">
            <v>0</v>
          </cell>
          <cell r="BL256">
            <v>0</v>
          </cell>
          <cell r="BM256">
            <v>0</v>
          </cell>
          <cell r="BN256">
            <v>0</v>
          </cell>
          <cell r="BO256">
            <v>0</v>
          </cell>
          <cell r="BP256">
            <v>0.38207455579966815</v>
          </cell>
          <cell r="BQ256">
            <v>0.19796415375357562</v>
          </cell>
          <cell r="BR256">
            <v>0.31147717308174577</v>
          </cell>
          <cell r="BS256">
            <v>0</v>
          </cell>
          <cell r="BT256">
            <v>0.10571902797017135</v>
          </cell>
          <cell r="BU256">
            <v>2.7650893948391415E-3</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row>
        <row r="257">
          <cell r="B257">
            <v>8419</v>
          </cell>
          <cell r="C257">
            <v>0.78780047340497028</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9.4184304151988502E-2</v>
          </cell>
          <cell r="T257">
            <v>0.11801522244304118</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G257">
            <v>8419</v>
          </cell>
          <cell r="BH257">
            <v>0.50166314690237435</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0.23364824734386</v>
          </cell>
          <cell r="BY257">
            <v>0.26468860575376568</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row>
        <row r="258">
          <cell r="B258">
            <v>8421</v>
          </cell>
          <cell r="C258">
            <v>0</v>
          </cell>
          <cell r="D258">
            <v>0</v>
          </cell>
          <cell r="E258">
            <v>0</v>
          </cell>
          <cell r="F258">
            <v>0</v>
          </cell>
          <cell r="G258">
            <v>0</v>
          </cell>
          <cell r="H258">
            <v>5.3433345285386676E-3</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0.99465666547146137</v>
          </cell>
          <cell r="AU258">
            <v>0</v>
          </cell>
          <cell r="AV258">
            <v>0</v>
          </cell>
          <cell r="AW258">
            <v>0</v>
          </cell>
          <cell r="AX258">
            <v>0</v>
          </cell>
          <cell r="AY258">
            <v>0</v>
          </cell>
          <cell r="AZ258">
            <v>0</v>
          </cell>
          <cell r="BA258">
            <v>0</v>
          </cell>
          <cell r="BB258">
            <v>0</v>
          </cell>
          <cell r="BC258">
            <v>0</v>
          </cell>
          <cell r="BD258">
            <v>0</v>
          </cell>
          <cell r="BG258">
            <v>8421</v>
          </cell>
          <cell r="BH258">
            <v>0</v>
          </cell>
          <cell r="BI258">
            <v>0</v>
          </cell>
          <cell r="BJ258">
            <v>0</v>
          </cell>
          <cell r="BK258">
            <v>0</v>
          </cell>
          <cell r="BL258">
            <v>0</v>
          </cell>
          <cell r="BM258">
            <v>4.0663690339209279E-3</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0.99593363096607912</v>
          </cell>
          <cell r="CZ258">
            <v>0</v>
          </cell>
          <cell r="DA258">
            <v>0</v>
          </cell>
          <cell r="DB258">
            <v>0</v>
          </cell>
          <cell r="DC258">
            <v>0</v>
          </cell>
          <cell r="DD258">
            <v>0</v>
          </cell>
          <cell r="DE258">
            <v>0</v>
          </cell>
          <cell r="DF258">
            <v>0</v>
          </cell>
          <cell r="DG258">
            <v>0</v>
          </cell>
          <cell r="DH258">
            <v>0</v>
          </cell>
          <cell r="DI258">
            <v>0</v>
          </cell>
        </row>
        <row r="259">
          <cell r="B259">
            <v>8422</v>
          </cell>
          <cell r="C259">
            <v>0</v>
          </cell>
          <cell r="D259">
            <v>0</v>
          </cell>
          <cell r="E259">
            <v>1</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G259">
            <v>8422</v>
          </cell>
          <cell r="BH259">
            <v>0</v>
          </cell>
          <cell r="BI259">
            <v>0</v>
          </cell>
          <cell r="BJ259">
            <v>1</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row>
        <row r="260">
          <cell r="B260">
            <v>8423</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0.2388467457917634</v>
          </cell>
          <cell r="T260">
            <v>0</v>
          </cell>
          <cell r="U260">
            <v>0</v>
          </cell>
          <cell r="V260">
            <v>0.76115325420823654</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G260">
            <v>8423</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0.41866753712337035</v>
          </cell>
          <cell r="BY260">
            <v>0</v>
          </cell>
          <cell r="BZ260">
            <v>0</v>
          </cell>
          <cell r="CA260">
            <v>0.58133246287662976</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row>
        <row r="261">
          <cell r="B261">
            <v>8424</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1</v>
          </cell>
          <cell r="AU261">
            <v>0</v>
          </cell>
          <cell r="AV261">
            <v>0</v>
          </cell>
          <cell r="AW261">
            <v>0</v>
          </cell>
          <cell r="AX261">
            <v>0</v>
          </cell>
          <cell r="AY261">
            <v>0</v>
          </cell>
          <cell r="AZ261">
            <v>0</v>
          </cell>
          <cell r="BA261">
            <v>0</v>
          </cell>
          <cell r="BB261">
            <v>0</v>
          </cell>
          <cell r="BC261">
            <v>0</v>
          </cell>
          <cell r="BD261">
            <v>0</v>
          </cell>
          <cell r="BG261">
            <v>8424</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1</v>
          </cell>
          <cell r="CZ261">
            <v>0</v>
          </cell>
          <cell r="DA261">
            <v>0</v>
          </cell>
          <cell r="DB261">
            <v>0</v>
          </cell>
          <cell r="DC261">
            <v>0</v>
          </cell>
          <cell r="DD261">
            <v>0</v>
          </cell>
          <cell r="DE261">
            <v>0</v>
          </cell>
          <cell r="DF261">
            <v>0</v>
          </cell>
          <cell r="DG261">
            <v>0</v>
          </cell>
          <cell r="DH261">
            <v>0</v>
          </cell>
          <cell r="DI261">
            <v>0</v>
          </cell>
        </row>
        <row r="262">
          <cell r="B262">
            <v>8425</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G262">
            <v>8425</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row>
        <row r="263">
          <cell r="B263">
            <v>8430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G263">
            <v>8430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row>
        <row r="264">
          <cell r="B264">
            <v>8432</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G264">
            <v>8432</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row>
        <row r="265">
          <cell r="B265">
            <v>8433</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1</v>
          </cell>
          <cell r="AU265">
            <v>0</v>
          </cell>
          <cell r="AV265">
            <v>0</v>
          </cell>
          <cell r="AW265">
            <v>0</v>
          </cell>
          <cell r="AX265">
            <v>0</v>
          </cell>
          <cell r="AY265">
            <v>0</v>
          </cell>
          <cell r="AZ265">
            <v>0</v>
          </cell>
          <cell r="BA265">
            <v>0</v>
          </cell>
          <cell r="BB265">
            <v>0</v>
          </cell>
          <cell r="BC265">
            <v>0</v>
          </cell>
          <cell r="BD265">
            <v>0</v>
          </cell>
          <cell r="BG265">
            <v>8433</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1</v>
          </cell>
          <cell r="CZ265">
            <v>0</v>
          </cell>
          <cell r="DA265">
            <v>0</v>
          </cell>
          <cell r="DB265">
            <v>0</v>
          </cell>
          <cell r="DC265">
            <v>0</v>
          </cell>
          <cell r="DD265">
            <v>0</v>
          </cell>
          <cell r="DE265">
            <v>0</v>
          </cell>
          <cell r="DF265">
            <v>0</v>
          </cell>
          <cell r="DG265">
            <v>0</v>
          </cell>
          <cell r="DH265">
            <v>0</v>
          </cell>
          <cell r="DI265">
            <v>0</v>
          </cell>
        </row>
        <row r="266">
          <cell r="B266">
            <v>8435</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G266">
            <v>8435</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row>
        <row r="267">
          <cell r="B267">
            <v>8436</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1</v>
          </cell>
          <cell r="AU267">
            <v>0</v>
          </cell>
          <cell r="AV267">
            <v>0</v>
          </cell>
          <cell r="AW267">
            <v>0</v>
          </cell>
          <cell r="AX267">
            <v>0</v>
          </cell>
          <cell r="AY267">
            <v>0</v>
          </cell>
          <cell r="AZ267">
            <v>0</v>
          </cell>
          <cell r="BA267">
            <v>0</v>
          </cell>
          <cell r="BB267">
            <v>0</v>
          </cell>
          <cell r="BC267">
            <v>0</v>
          </cell>
          <cell r="BD267">
            <v>0</v>
          </cell>
          <cell r="BG267">
            <v>8436</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1</v>
          </cell>
          <cell r="CZ267">
            <v>0</v>
          </cell>
          <cell r="DA267">
            <v>0</v>
          </cell>
          <cell r="DB267">
            <v>0</v>
          </cell>
          <cell r="DC267">
            <v>0</v>
          </cell>
          <cell r="DD267">
            <v>0</v>
          </cell>
          <cell r="DE267">
            <v>0</v>
          </cell>
          <cell r="DF267">
            <v>0</v>
          </cell>
          <cell r="DG267">
            <v>0</v>
          </cell>
          <cell r="DH267">
            <v>0</v>
          </cell>
          <cell r="DI267">
            <v>0</v>
          </cell>
        </row>
        <row r="268">
          <cell r="B268">
            <v>8437</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G268">
            <v>8437</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row>
        <row r="269">
          <cell r="B269">
            <v>8438</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G269">
            <v>8438</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row>
        <row r="270">
          <cell r="B270">
            <v>8440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G270">
            <v>8440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row>
        <row r="271">
          <cell r="B271">
            <v>8443</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0.99888144737703699</v>
          </cell>
          <cell r="AA271">
            <v>0</v>
          </cell>
          <cell r="AB271">
            <v>0</v>
          </cell>
          <cell r="AC271">
            <v>1.1185526229629619E-3</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G271">
            <v>8443</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0.9994969175165378</v>
          </cell>
          <cell r="CF271">
            <v>0</v>
          </cell>
          <cell r="CG271">
            <v>0</v>
          </cell>
          <cell r="CH271">
            <v>5.030824834622666E-4</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row>
        <row r="272">
          <cell r="B272">
            <v>8450</v>
          </cell>
          <cell r="C272">
            <v>0</v>
          </cell>
          <cell r="D272">
            <v>0</v>
          </cell>
          <cell r="E272">
            <v>0</v>
          </cell>
          <cell r="F272">
            <v>0</v>
          </cell>
          <cell r="G272">
            <v>1</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G272">
            <v>8450</v>
          </cell>
          <cell r="BH272">
            <v>0</v>
          </cell>
          <cell r="BI272">
            <v>0</v>
          </cell>
          <cell r="BJ272">
            <v>0</v>
          </cell>
          <cell r="BK272">
            <v>0</v>
          </cell>
          <cell r="BL272">
            <v>1</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row>
        <row r="273">
          <cell r="B273">
            <v>8451</v>
          </cell>
          <cell r="C273">
            <v>0</v>
          </cell>
          <cell r="D273">
            <v>1.1986768802259785E-2</v>
          </cell>
          <cell r="E273">
            <v>0</v>
          </cell>
          <cell r="F273">
            <v>0</v>
          </cell>
          <cell r="G273">
            <v>0</v>
          </cell>
          <cell r="H273">
            <v>0.9880132311977402</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G273">
            <v>8451</v>
          </cell>
          <cell r="BH273">
            <v>0</v>
          </cell>
          <cell r="BI273">
            <v>7.3635342884673813E-2</v>
          </cell>
          <cell r="BJ273">
            <v>0</v>
          </cell>
          <cell r="BK273">
            <v>0</v>
          </cell>
          <cell r="BL273">
            <v>0</v>
          </cell>
          <cell r="BM273">
            <v>0.92636465711532612</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row>
        <row r="274">
          <cell r="B274">
            <v>8452</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1</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G274">
            <v>8452</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1</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row>
        <row r="275">
          <cell r="B275">
            <v>8458</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G275">
            <v>8458</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row>
        <row r="276">
          <cell r="B276">
            <v>8459</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1</v>
          </cell>
          <cell r="AU276">
            <v>0</v>
          </cell>
          <cell r="AV276">
            <v>0</v>
          </cell>
          <cell r="AW276">
            <v>0</v>
          </cell>
          <cell r="AX276">
            <v>0</v>
          </cell>
          <cell r="AY276">
            <v>0</v>
          </cell>
          <cell r="AZ276">
            <v>0</v>
          </cell>
          <cell r="BA276">
            <v>0</v>
          </cell>
          <cell r="BB276">
            <v>0</v>
          </cell>
          <cell r="BC276">
            <v>0</v>
          </cell>
          <cell r="BD276">
            <v>0</v>
          </cell>
          <cell r="BG276">
            <v>8459</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1</v>
          </cell>
          <cell r="CZ276">
            <v>0</v>
          </cell>
          <cell r="DA276">
            <v>0</v>
          </cell>
          <cell r="DB276">
            <v>0</v>
          </cell>
          <cell r="DC276">
            <v>0</v>
          </cell>
          <cell r="DD276">
            <v>0</v>
          </cell>
          <cell r="DE276">
            <v>0</v>
          </cell>
          <cell r="DF276">
            <v>0</v>
          </cell>
          <cell r="DG276">
            <v>0</v>
          </cell>
          <cell r="DH276">
            <v>0</v>
          </cell>
          <cell r="DI276">
            <v>0</v>
          </cell>
        </row>
        <row r="277">
          <cell r="B277">
            <v>8460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G277">
            <v>8460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row>
        <row r="278">
          <cell r="B278">
            <v>8461</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G278">
            <v>8461</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row>
        <row r="279">
          <cell r="B279">
            <v>8464</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1</v>
          </cell>
          <cell r="AU279">
            <v>0</v>
          </cell>
          <cell r="AV279">
            <v>0</v>
          </cell>
          <cell r="AW279">
            <v>0</v>
          </cell>
          <cell r="AX279">
            <v>0</v>
          </cell>
          <cell r="AY279">
            <v>0</v>
          </cell>
          <cell r="AZ279">
            <v>0</v>
          </cell>
          <cell r="BA279">
            <v>0</v>
          </cell>
          <cell r="BB279">
            <v>0</v>
          </cell>
          <cell r="BC279">
            <v>0</v>
          </cell>
          <cell r="BD279">
            <v>0</v>
          </cell>
          <cell r="BG279">
            <v>8464</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1</v>
          </cell>
          <cell r="CZ279">
            <v>0</v>
          </cell>
          <cell r="DA279">
            <v>0</v>
          </cell>
          <cell r="DB279">
            <v>0</v>
          </cell>
          <cell r="DC279">
            <v>0</v>
          </cell>
          <cell r="DD279">
            <v>0</v>
          </cell>
          <cell r="DE279">
            <v>0</v>
          </cell>
          <cell r="DF279">
            <v>0</v>
          </cell>
          <cell r="DG279">
            <v>0</v>
          </cell>
          <cell r="DH279">
            <v>0</v>
          </cell>
          <cell r="DI279">
            <v>0</v>
          </cell>
        </row>
        <row r="280">
          <cell r="B280">
            <v>8465</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1</v>
          </cell>
          <cell r="AU280">
            <v>0</v>
          </cell>
          <cell r="AV280">
            <v>0</v>
          </cell>
          <cell r="AW280">
            <v>0</v>
          </cell>
          <cell r="AX280">
            <v>0</v>
          </cell>
          <cell r="AY280">
            <v>0</v>
          </cell>
          <cell r="AZ280">
            <v>0</v>
          </cell>
          <cell r="BA280">
            <v>0</v>
          </cell>
          <cell r="BB280">
            <v>0</v>
          </cell>
          <cell r="BC280">
            <v>0</v>
          </cell>
          <cell r="BD280">
            <v>0</v>
          </cell>
          <cell r="BG280">
            <v>8465</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1</v>
          </cell>
          <cell r="CZ280">
            <v>0</v>
          </cell>
          <cell r="DA280">
            <v>0</v>
          </cell>
          <cell r="DB280">
            <v>0</v>
          </cell>
          <cell r="DC280">
            <v>0</v>
          </cell>
          <cell r="DD280">
            <v>0</v>
          </cell>
          <cell r="DE280">
            <v>0</v>
          </cell>
          <cell r="DF280">
            <v>0</v>
          </cell>
          <cell r="DG280">
            <v>0</v>
          </cell>
          <cell r="DH280">
            <v>0</v>
          </cell>
          <cell r="DI280">
            <v>0</v>
          </cell>
        </row>
        <row r="281">
          <cell r="B281">
            <v>8466</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G281">
            <v>8466</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row>
        <row r="282">
          <cell r="B282">
            <v>8467</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0.87275489773464832</v>
          </cell>
          <cell r="AU282">
            <v>0.12724510226535157</v>
          </cell>
          <cell r="AV282">
            <v>0</v>
          </cell>
          <cell r="AW282">
            <v>0</v>
          </cell>
          <cell r="AX282">
            <v>0</v>
          </cell>
          <cell r="AY282">
            <v>0</v>
          </cell>
          <cell r="AZ282">
            <v>0</v>
          </cell>
          <cell r="BA282">
            <v>0</v>
          </cell>
          <cell r="BB282">
            <v>0</v>
          </cell>
          <cell r="BC282">
            <v>0</v>
          </cell>
          <cell r="BD282">
            <v>0</v>
          </cell>
          <cell r="BG282">
            <v>8467</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0.80141031700547005</v>
          </cell>
          <cell r="CZ282">
            <v>0.19858968299452998</v>
          </cell>
          <cell r="DA282">
            <v>0</v>
          </cell>
          <cell r="DB282">
            <v>0</v>
          </cell>
          <cell r="DC282">
            <v>0</v>
          </cell>
          <cell r="DD282">
            <v>0</v>
          </cell>
          <cell r="DE282">
            <v>0</v>
          </cell>
          <cell r="DF282">
            <v>0</v>
          </cell>
          <cell r="DG282">
            <v>0</v>
          </cell>
          <cell r="DH282">
            <v>0</v>
          </cell>
          <cell r="DI282">
            <v>0</v>
          </cell>
        </row>
        <row r="283">
          <cell r="B283">
            <v>8468</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G283">
            <v>8468</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row>
        <row r="284">
          <cell r="B284">
            <v>8469</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1</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G284">
            <v>8469</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1</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row>
        <row r="285">
          <cell r="B285">
            <v>8470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0.99530693661344427</v>
          </cell>
          <cell r="X285">
            <v>0</v>
          </cell>
          <cell r="Y285">
            <v>0</v>
          </cell>
          <cell r="Z285">
            <v>0</v>
          </cell>
          <cell r="AA285">
            <v>0</v>
          </cell>
          <cell r="AB285">
            <v>0</v>
          </cell>
          <cell r="AC285">
            <v>4.6930633865556216E-3</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G285">
            <v>8470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0.9955389079983793</v>
          </cell>
          <cell r="CC285">
            <v>0</v>
          </cell>
          <cell r="CD285">
            <v>0</v>
          </cell>
          <cell r="CE285">
            <v>0</v>
          </cell>
          <cell r="CF285">
            <v>0</v>
          </cell>
          <cell r="CG285">
            <v>0</v>
          </cell>
          <cell r="CH285">
            <v>4.4610920016206774E-3</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row>
        <row r="286">
          <cell r="B286">
            <v>8471</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0.29013056516094005</v>
          </cell>
          <cell r="X286">
            <v>0.12343794174767324</v>
          </cell>
          <cell r="Y286">
            <v>0.58643149309138676</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G286">
            <v>8471</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0.7183036401402163</v>
          </cell>
          <cell r="CC286">
            <v>1.9078031968388066E-2</v>
          </cell>
          <cell r="CD286">
            <v>0.26261832789139561</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row>
        <row r="287">
          <cell r="B287">
            <v>8472</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1</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G287">
            <v>8472</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1</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row>
        <row r="288">
          <cell r="B288">
            <v>8473</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G288">
            <v>8473</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row>
        <row r="289">
          <cell r="B289">
            <v>8474</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1</v>
          </cell>
          <cell r="AU289">
            <v>0</v>
          </cell>
          <cell r="AV289">
            <v>0</v>
          </cell>
          <cell r="AW289">
            <v>0</v>
          </cell>
          <cell r="AX289">
            <v>0</v>
          </cell>
          <cell r="AY289">
            <v>0</v>
          </cell>
          <cell r="AZ289">
            <v>0</v>
          </cell>
          <cell r="BA289">
            <v>0</v>
          </cell>
          <cell r="BB289">
            <v>0</v>
          </cell>
          <cell r="BC289">
            <v>0</v>
          </cell>
          <cell r="BD289">
            <v>0</v>
          </cell>
          <cell r="BG289">
            <v>8474</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1</v>
          </cell>
          <cell r="CZ289">
            <v>0</v>
          </cell>
          <cell r="DA289">
            <v>0</v>
          </cell>
          <cell r="DB289">
            <v>0</v>
          </cell>
          <cell r="DC289">
            <v>0</v>
          </cell>
          <cell r="DD289">
            <v>0</v>
          </cell>
          <cell r="DE289">
            <v>0</v>
          </cell>
          <cell r="DF289">
            <v>0</v>
          </cell>
          <cell r="DG289">
            <v>0</v>
          </cell>
          <cell r="DH289">
            <v>0</v>
          </cell>
          <cell r="DI289">
            <v>0</v>
          </cell>
        </row>
        <row r="290">
          <cell r="B290">
            <v>8476</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1</v>
          </cell>
          <cell r="BD290">
            <v>0</v>
          </cell>
          <cell r="BG290">
            <v>8476</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1</v>
          </cell>
          <cell r="DI290">
            <v>0</v>
          </cell>
        </row>
        <row r="291">
          <cell r="B291">
            <v>8477</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G291">
            <v>8477</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row>
        <row r="292">
          <cell r="B292">
            <v>8479</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1</v>
          </cell>
          <cell r="AU292">
            <v>0</v>
          </cell>
          <cell r="AV292">
            <v>0</v>
          </cell>
          <cell r="AW292">
            <v>0</v>
          </cell>
          <cell r="AX292">
            <v>0</v>
          </cell>
          <cell r="AY292">
            <v>0</v>
          </cell>
          <cell r="AZ292">
            <v>0</v>
          </cell>
          <cell r="BA292">
            <v>0</v>
          </cell>
          <cell r="BB292">
            <v>0</v>
          </cell>
          <cell r="BC292">
            <v>0</v>
          </cell>
          <cell r="BD292">
            <v>0</v>
          </cell>
          <cell r="BG292">
            <v>8479</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1</v>
          </cell>
          <cell r="CZ292">
            <v>0</v>
          </cell>
          <cell r="DA292">
            <v>0</v>
          </cell>
          <cell r="DB292">
            <v>0</v>
          </cell>
          <cell r="DC292">
            <v>0</v>
          </cell>
          <cell r="DD292">
            <v>0</v>
          </cell>
          <cell r="DE292">
            <v>0</v>
          </cell>
          <cell r="DF292">
            <v>0</v>
          </cell>
          <cell r="DG292">
            <v>0</v>
          </cell>
          <cell r="DH292">
            <v>0</v>
          </cell>
          <cell r="DI292">
            <v>0</v>
          </cell>
        </row>
        <row r="293">
          <cell r="B293">
            <v>8481</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G293">
            <v>8481</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row>
        <row r="294">
          <cell r="B294">
            <v>8501</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G294">
            <v>8501</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row>
        <row r="295">
          <cell r="B295">
            <v>8502</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G295">
            <v>8502</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row>
        <row r="296">
          <cell r="B296">
            <v>8504</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G296">
            <v>8504</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row>
        <row r="297">
          <cell r="B297">
            <v>8508</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1</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G297">
            <v>8508</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1</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row>
        <row r="298">
          <cell r="B298">
            <v>8509</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0.11343531133364111</v>
          </cell>
          <cell r="S298">
            <v>0.88656468866635896</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G298">
            <v>8509</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0.16716976982426329</v>
          </cell>
          <cell r="BX298">
            <v>0.83283023017573665</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row>
        <row r="299">
          <cell r="B299">
            <v>8510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1</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G299">
            <v>8510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1</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row>
        <row r="300">
          <cell r="B300">
            <v>8511</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G300">
            <v>8511</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row>
        <row r="301">
          <cell r="B301">
            <v>8512</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1</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G301">
            <v>8512</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1</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row>
        <row r="302">
          <cell r="B302">
            <v>8513</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1</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G302">
            <v>8513</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1</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row>
        <row r="303">
          <cell r="B303">
            <v>8514</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G303">
            <v>8514</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row>
        <row r="304">
          <cell r="B304">
            <v>8515</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1</v>
          </cell>
          <cell r="AU304">
            <v>0</v>
          </cell>
          <cell r="AV304">
            <v>0</v>
          </cell>
          <cell r="AW304">
            <v>0</v>
          </cell>
          <cell r="AX304">
            <v>0</v>
          </cell>
          <cell r="AY304">
            <v>0</v>
          </cell>
          <cell r="AZ304">
            <v>0</v>
          </cell>
          <cell r="BA304">
            <v>0</v>
          </cell>
          <cell r="BB304">
            <v>0</v>
          </cell>
          <cell r="BC304">
            <v>0</v>
          </cell>
          <cell r="BD304">
            <v>0</v>
          </cell>
          <cell r="BG304">
            <v>8515</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1</v>
          </cell>
          <cell r="CZ304">
            <v>0</v>
          </cell>
          <cell r="DA304">
            <v>0</v>
          </cell>
          <cell r="DB304">
            <v>0</v>
          </cell>
          <cell r="DC304">
            <v>0</v>
          </cell>
          <cell r="DD304">
            <v>0</v>
          </cell>
          <cell r="DE304">
            <v>0</v>
          </cell>
          <cell r="DF304">
            <v>0</v>
          </cell>
          <cell r="DG304">
            <v>0</v>
          </cell>
          <cell r="DH304">
            <v>0</v>
          </cell>
          <cell r="DI304">
            <v>0</v>
          </cell>
        </row>
        <row r="305">
          <cell r="B305">
            <v>8516</v>
          </cell>
          <cell r="C305">
            <v>0.29055056761494513</v>
          </cell>
          <cell r="D305">
            <v>0</v>
          </cell>
          <cell r="E305">
            <v>0</v>
          </cell>
          <cell r="F305">
            <v>0.1478632182737401</v>
          </cell>
          <cell r="G305">
            <v>0</v>
          </cell>
          <cell r="H305">
            <v>0</v>
          </cell>
          <cell r="I305">
            <v>0.2145425438910199</v>
          </cell>
          <cell r="J305">
            <v>0</v>
          </cell>
          <cell r="K305">
            <v>0</v>
          </cell>
          <cell r="L305">
            <v>0</v>
          </cell>
          <cell r="M305">
            <v>0</v>
          </cell>
          <cell r="N305">
            <v>0</v>
          </cell>
          <cell r="O305">
            <v>0</v>
          </cell>
          <cell r="P305">
            <v>0</v>
          </cell>
          <cell r="Q305">
            <v>9.6510854632519266E-2</v>
          </cell>
          <cell r="R305">
            <v>2.9691893332023721E-2</v>
          </cell>
          <cell r="S305">
            <v>0.15520312401456932</v>
          </cell>
          <cell r="T305">
            <v>5.7782154368867779E-2</v>
          </cell>
          <cell r="U305">
            <v>0</v>
          </cell>
          <cell r="V305">
            <v>7.8556438723147715E-3</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G305">
            <v>8516</v>
          </cell>
          <cell r="BH305">
            <v>5.2238684674702066E-2</v>
          </cell>
          <cell r="BI305">
            <v>0</v>
          </cell>
          <cell r="BJ305">
            <v>0</v>
          </cell>
          <cell r="BK305">
            <v>3.0440824448037508E-2</v>
          </cell>
          <cell r="BL305">
            <v>0</v>
          </cell>
          <cell r="BM305">
            <v>0</v>
          </cell>
          <cell r="BN305">
            <v>0.15241594891755803</v>
          </cell>
          <cell r="BO305">
            <v>0</v>
          </cell>
          <cell r="BP305">
            <v>0</v>
          </cell>
          <cell r="BQ305">
            <v>0</v>
          </cell>
          <cell r="BR305">
            <v>0</v>
          </cell>
          <cell r="BS305">
            <v>0</v>
          </cell>
          <cell r="BT305">
            <v>0</v>
          </cell>
          <cell r="BU305">
            <v>0</v>
          </cell>
          <cell r="BV305">
            <v>5.5500532835078359E-2</v>
          </cell>
          <cell r="BW305">
            <v>9.3158068988715773E-2</v>
          </cell>
          <cell r="BX305">
            <v>0.30501722409413329</v>
          </cell>
          <cell r="BY305">
            <v>0.19094705663975639</v>
          </cell>
          <cell r="BZ305">
            <v>0</v>
          </cell>
          <cell r="CA305">
            <v>0.12028165940201865</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row>
        <row r="306">
          <cell r="B306">
            <v>8517</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0.11254145000754155</v>
          </cell>
          <cell r="X306">
            <v>0</v>
          </cell>
          <cell r="Y306">
            <v>0</v>
          </cell>
          <cell r="Z306">
            <v>0</v>
          </cell>
          <cell r="AA306">
            <v>0.22902036422962857</v>
          </cell>
          <cell r="AB306">
            <v>0.65843818576282998</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G306">
            <v>8517</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7.4811741252185301E-2</v>
          </cell>
          <cell r="CC306">
            <v>0</v>
          </cell>
          <cell r="CD306">
            <v>0</v>
          </cell>
          <cell r="CE306">
            <v>0</v>
          </cell>
          <cell r="CF306">
            <v>0.14334318937154925</v>
          </cell>
          <cell r="CG306">
            <v>0.78184506937626541</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row>
        <row r="307">
          <cell r="B307">
            <v>8518</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2.020485599557116E-3</v>
          </cell>
          <cell r="AB307">
            <v>0</v>
          </cell>
          <cell r="AC307">
            <v>0</v>
          </cell>
          <cell r="AD307">
            <v>0</v>
          </cell>
          <cell r="AE307">
            <v>0</v>
          </cell>
          <cell r="AF307">
            <v>0.14239740610309926</v>
          </cell>
          <cell r="AG307">
            <v>0</v>
          </cell>
          <cell r="AH307">
            <v>0.19171712836114141</v>
          </cell>
          <cell r="AI307">
            <v>0</v>
          </cell>
          <cell r="AJ307">
            <v>0.66386497993620219</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G307">
            <v>8518</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9.2925831599427154E-3</v>
          </cell>
          <cell r="CG307">
            <v>0</v>
          </cell>
          <cell r="CH307">
            <v>0</v>
          </cell>
          <cell r="CI307">
            <v>0</v>
          </cell>
          <cell r="CJ307">
            <v>0</v>
          </cell>
          <cell r="CK307">
            <v>0.80982201565469603</v>
          </cell>
          <cell r="CL307">
            <v>0</v>
          </cell>
          <cell r="CM307">
            <v>2.1425141414687311E-2</v>
          </cell>
          <cell r="CN307">
            <v>0</v>
          </cell>
          <cell r="CO307">
            <v>0.15946025977067402</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row>
        <row r="308">
          <cell r="B308">
            <v>8519</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0.12292563888983374</v>
          </cell>
          <cell r="AH308">
            <v>0.87707436111016635</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G308">
            <v>8519</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0.35585532658714381</v>
          </cell>
          <cell r="CM308">
            <v>0.64414467341285619</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row>
        <row r="309">
          <cell r="B309">
            <v>8521</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1</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G309">
            <v>8521</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1</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row>
        <row r="310">
          <cell r="B310">
            <v>8522</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G310">
            <v>8522</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row>
        <row r="311">
          <cell r="B311">
            <v>8523</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G311">
            <v>8523</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row>
        <row r="312">
          <cell r="B312">
            <v>8525</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0.87541855075539143</v>
          </cell>
          <cell r="AJ312">
            <v>0</v>
          </cell>
          <cell r="AK312">
            <v>0.12458144924460865</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G312">
            <v>8525</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0.53576399778754125</v>
          </cell>
          <cell r="CO312">
            <v>0</v>
          </cell>
          <cell r="CP312">
            <v>0.46423600221245864</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row>
        <row r="313">
          <cell r="B313">
            <v>8526</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G313">
            <v>8526</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row>
        <row r="314">
          <cell r="B314">
            <v>8527</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0.27629054723437646</v>
          </cell>
          <cell r="AH314">
            <v>0.72370945276562348</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G314">
            <v>8527</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0.55768124815392228</v>
          </cell>
          <cell r="CM314">
            <v>0.44231875184607772</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row>
        <row r="315">
          <cell r="B315">
            <v>8528</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3.9426131050232953E-5</v>
          </cell>
          <cell r="X315">
            <v>0</v>
          </cell>
          <cell r="Y315">
            <v>0</v>
          </cell>
          <cell r="Z315">
            <v>0</v>
          </cell>
          <cell r="AA315">
            <v>0</v>
          </cell>
          <cell r="AB315">
            <v>0</v>
          </cell>
          <cell r="AC315">
            <v>0</v>
          </cell>
          <cell r="AD315">
            <v>1.7660011967992034E-2</v>
          </cell>
          <cell r="AE315">
            <v>9.7926558810656525E-2</v>
          </cell>
          <cell r="AF315">
            <v>0</v>
          </cell>
          <cell r="AG315">
            <v>0</v>
          </cell>
          <cell r="AH315">
            <v>0</v>
          </cell>
          <cell r="AI315">
            <v>3.4421920247748088E-2</v>
          </cell>
          <cell r="AJ315">
            <v>0</v>
          </cell>
          <cell r="AK315">
            <v>0</v>
          </cell>
          <cell r="AL315">
            <v>2.9193674712544595E-4</v>
          </cell>
          <cell r="AM315">
            <v>0.84966014609542773</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G315">
            <v>8528</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5.5177376384698109E-4</v>
          </cell>
          <cell r="CC315">
            <v>0</v>
          </cell>
          <cell r="CD315">
            <v>0</v>
          </cell>
          <cell r="CE315">
            <v>0</v>
          </cell>
          <cell r="CF315">
            <v>0</v>
          </cell>
          <cell r="CG315">
            <v>0</v>
          </cell>
          <cell r="CH315">
            <v>0</v>
          </cell>
          <cell r="CI315">
            <v>1.0973318524610838E-2</v>
          </cell>
          <cell r="CJ315">
            <v>0.14095242176390044</v>
          </cell>
          <cell r="CK315">
            <v>0</v>
          </cell>
          <cell r="CL315">
            <v>0</v>
          </cell>
          <cell r="CM315">
            <v>0</v>
          </cell>
          <cell r="CN315">
            <v>0.27354560889592527</v>
          </cell>
          <cell r="CO315">
            <v>0</v>
          </cell>
          <cell r="CP315">
            <v>0</v>
          </cell>
          <cell r="CQ315">
            <v>8.2564532444923122E-4</v>
          </cell>
          <cell r="CR315">
            <v>0.57315123172726712</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row>
        <row r="316">
          <cell r="B316">
            <v>8529</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G316">
            <v>8529</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row>
        <row r="317">
          <cell r="B317">
            <v>8531</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0.50577849559660282</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0.49422150440339713</v>
          </cell>
          <cell r="BB317">
            <v>0</v>
          </cell>
          <cell r="BC317">
            <v>0</v>
          </cell>
          <cell r="BD317">
            <v>0</v>
          </cell>
          <cell r="BG317">
            <v>8531</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2.6967668066464445E-2</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0.97303233193353555</v>
          </cell>
          <cell r="DG317">
            <v>0</v>
          </cell>
          <cell r="DH317">
            <v>0</v>
          </cell>
          <cell r="DI317">
            <v>0</v>
          </cell>
        </row>
        <row r="318">
          <cell r="B318">
            <v>8535</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G318">
            <v>8535</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row>
        <row r="319">
          <cell r="B319">
            <v>8536</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G319">
            <v>8536</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row>
        <row r="320">
          <cell r="B320">
            <v>8537</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G320">
            <v>8537</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row>
        <row r="321">
          <cell r="B321">
            <v>8538</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G321">
            <v>8538</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row>
        <row r="322">
          <cell r="B322">
            <v>8539</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G322">
            <v>8539</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1</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row>
        <row r="323">
          <cell r="B323">
            <v>8541</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1</v>
          </cell>
          <cell r="BB323">
            <v>0</v>
          </cell>
          <cell r="BC323">
            <v>0</v>
          </cell>
          <cell r="BD323">
            <v>0</v>
          </cell>
          <cell r="BG323">
            <v>8541</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1</v>
          </cell>
          <cell r="DG323">
            <v>0</v>
          </cell>
          <cell r="DH323">
            <v>0</v>
          </cell>
          <cell r="DI323">
            <v>0</v>
          </cell>
        </row>
        <row r="324">
          <cell r="B324">
            <v>8542</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G324">
            <v>8542</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row>
        <row r="325">
          <cell r="B325">
            <v>8543</v>
          </cell>
          <cell r="C325">
            <v>0</v>
          </cell>
          <cell r="D325">
            <v>0</v>
          </cell>
          <cell r="E325">
            <v>0</v>
          </cell>
          <cell r="F325">
            <v>0</v>
          </cell>
          <cell r="G325">
            <v>0</v>
          </cell>
          <cell r="H325">
            <v>0</v>
          </cell>
          <cell r="I325">
            <v>0</v>
          </cell>
          <cell r="J325">
            <v>5.5964450441966213E-2</v>
          </cell>
          <cell r="K325">
            <v>0</v>
          </cell>
          <cell r="L325">
            <v>0</v>
          </cell>
          <cell r="M325">
            <v>0</v>
          </cell>
          <cell r="N325">
            <v>0</v>
          </cell>
          <cell r="O325">
            <v>0</v>
          </cell>
          <cell r="P325">
            <v>0</v>
          </cell>
          <cell r="Q325">
            <v>0</v>
          </cell>
          <cell r="R325">
            <v>0</v>
          </cell>
          <cell r="S325">
            <v>0</v>
          </cell>
          <cell r="T325">
            <v>0</v>
          </cell>
          <cell r="U325">
            <v>0</v>
          </cell>
          <cell r="V325">
            <v>0</v>
          </cell>
          <cell r="W325">
            <v>9.8162758907045164E-3</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0.93421927366732926</v>
          </cell>
          <cell r="BB325">
            <v>0</v>
          </cell>
          <cell r="BC325">
            <v>0</v>
          </cell>
          <cell r="BD325">
            <v>0</v>
          </cell>
          <cell r="BG325">
            <v>8543</v>
          </cell>
          <cell r="BH325">
            <v>0</v>
          </cell>
          <cell r="BI325">
            <v>0</v>
          </cell>
          <cell r="BJ325">
            <v>0</v>
          </cell>
          <cell r="BK325">
            <v>0</v>
          </cell>
          <cell r="BL325">
            <v>0</v>
          </cell>
          <cell r="BM325">
            <v>0</v>
          </cell>
          <cell r="BN325">
            <v>0</v>
          </cell>
          <cell r="BO325">
            <v>2.7109891606203151E-2</v>
          </cell>
          <cell r="BP325">
            <v>0</v>
          </cell>
          <cell r="BQ325">
            <v>0</v>
          </cell>
          <cell r="BR325">
            <v>0</v>
          </cell>
          <cell r="BS325">
            <v>0</v>
          </cell>
          <cell r="BT325">
            <v>0</v>
          </cell>
          <cell r="BU325">
            <v>0</v>
          </cell>
          <cell r="BV325">
            <v>0</v>
          </cell>
          <cell r="BW325">
            <v>0</v>
          </cell>
          <cell r="BX325">
            <v>0</v>
          </cell>
          <cell r="BY325">
            <v>0</v>
          </cell>
          <cell r="BZ325">
            <v>0</v>
          </cell>
          <cell r="CA325">
            <v>0</v>
          </cell>
          <cell r="CB325">
            <v>3.6746103578837522E-2</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0.93614400481495941</v>
          </cell>
          <cell r="DG325">
            <v>0</v>
          </cell>
          <cell r="DH325">
            <v>0</v>
          </cell>
          <cell r="DI325">
            <v>0</v>
          </cell>
        </row>
        <row r="326">
          <cell r="B326">
            <v>8544</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G326">
            <v>8544</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row>
        <row r="327">
          <cell r="B327">
            <v>8545</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G327">
            <v>8545</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row>
        <row r="328">
          <cell r="B328">
            <v>8711</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G328">
            <v>8711</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row>
        <row r="329">
          <cell r="B329">
            <v>8713</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G329">
            <v>8713</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row>
        <row r="330">
          <cell r="B330">
            <v>8714</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G330">
            <v>8714</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row>
        <row r="331">
          <cell r="B331">
            <v>9002</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G331">
            <v>9002</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row>
        <row r="332">
          <cell r="B332">
            <v>9004</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G332">
            <v>9004</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row>
        <row r="333">
          <cell r="B333">
            <v>9005</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G333">
            <v>9005</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row>
        <row r="334">
          <cell r="B334">
            <v>9006</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1</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G334">
            <v>9006</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1</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row>
        <row r="335">
          <cell r="B335">
            <v>9007</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1</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G335">
            <v>9007</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1</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row>
        <row r="336">
          <cell r="B336">
            <v>9008</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1</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G336">
            <v>9008</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1</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row>
        <row r="337">
          <cell r="B337">
            <v>9010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1</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G337">
            <v>9010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1</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row>
        <row r="338">
          <cell r="B338">
            <v>9011</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G338">
            <v>9011</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row>
        <row r="339">
          <cell r="B339">
            <v>9013</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G339">
            <v>9013</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row>
        <row r="340">
          <cell r="B340">
            <v>9014</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G340">
            <v>9014</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row>
        <row r="341">
          <cell r="B341">
            <v>9015</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0.99917047943696291</v>
          </cell>
          <cell r="BB341">
            <v>8.2952056303708195E-4</v>
          </cell>
          <cell r="BC341">
            <v>0</v>
          </cell>
          <cell r="BD341">
            <v>0</v>
          </cell>
          <cell r="BG341">
            <v>9015</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0.99977259995895706</v>
          </cell>
          <cell r="DG341">
            <v>2.2740004104293424E-4</v>
          </cell>
          <cell r="DH341">
            <v>0</v>
          </cell>
          <cell r="DI341">
            <v>0</v>
          </cell>
        </row>
        <row r="342">
          <cell r="B342">
            <v>9016</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G342">
            <v>9016</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row>
        <row r="343">
          <cell r="B343">
            <v>9017</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1</v>
          </cell>
          <cell r="BB343">
            <v>0</v>
          </cell>
          <cell r="BC343">
            <v>0</v>
          </cell>
          <cell r="BD343">
            <v>0</v>
          </cell>
          <cell r="BG343">
            <v>9017</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1</v>
          </cell>
          <cell r="DG343">
            <v>0</v>
          </cell>
          <cell r="DH343">
            <v>0</v>
          </cell>
          <cell r="DI343">
            <v>0</v>
          </cell>
        </row>
        <row r="344">
          <cell r="B344">
            <v>9018</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1</v>
          </cell>
          <cell r="BA344">
            <v>0</v>
          </cell>
          <cell r="BB344">
            <v>0</v>
          </cell>
          <cell r="BC344">
            <v>0</v>
          </cell>
          <cell r="BD344">
            <v>0</v>
          </cell>
          <cell r="BG344">
            <v>9018</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1</v>
          </cell>
          <cell r="DF344">
            <v>0</v>
          </cell>
          <cell r="DG344">
            <v>0</v>
          </cell>
          <cell r="DH344">
            <v>0</v>
          </cell>
          <cell r="DI344">
            <v>0</v>
          </cell>
        </row>
        <row r="345">
          <cell r="B345">
            <v>9019</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1</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G345">
            <v>9019</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1</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row>
        <row r="346">
          <cell r="B346">
            <v>9021</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1</v>
          </cell>
          <cell r="AZ346">
            <v>0</v>
          </cell>
          <cell r="BA346">
            <v>0</v>
          </cell>
          <cell r="BB346">
            <v>0</v>
          </cell>
          <cell r="BC346">
            <v>0</v>
          </cell>
          <cell r="BD346">
            <v>0</v>
          </cell>
          <cell r="BG346">
            <v>9021</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1</v>
          </cell>
          <cell r="DE346">
            <v>0</v>
          </cell>
          <cell r="DF346">
            <v>0</v>
          </cell>
          <cell r="DG346">
            <v>0</v>
          </cell>
          <cell r="DH346">
            <v>0</v>
          </cell>
          <cell r="DI346">
            <v>0</v>
          </cell>
        </row>
        <row r="347">
          <cell r="B347">
            <v>9023</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G347">
            <v>9023</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row>
        <row r="348">
          <cell r="B348">
            <v>9024</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1</v>
          </cell>
          <cell r="BB348">
            <v>0</v>
          </cell>
          <cell r="BC348">
            <v>0</v>
          </cell>
          <cell r="BD348">
            <v>0</v>
          </cell>
          <cell r="BG348">
            <v>9024</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1</v>
          </cell>
          <cell r="DG348">
            <v>0</v>
          </cell>
          <cell r="DH348">
            <v>0</v>
          </cell>
          <cell r="DI348">
            <v>0</v>
          </cell>
        </row>
        <row r="349">
          <cell r="B349">
            <v>9025</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1</v>
          </cell>
          <cell r="BB349">
            <v>0</v>
          </cell>
          <cell r="BC349">
            <v>0</v>
          </cell>
          <cell r="BD349">
            <v>0</v>
          </cell>
          <cell r="BG349">
            <v>9025</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1</v>
          </cell>
          <cell r="DG349">
            <v>0</v>
          </cell>
          <cell r="DH349">
            <v>0</v>
          </cell>
          <cell r="DI349">
            <v>0</v>
          </cell>
        </row>
        <row r="350">
          <cell r="B350">
            <v>9026</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1</v>
          </cell>
          <cell r="BB350">
            <v>0</v>
          </cell>
          <cell r="BC350">
            <v>0</v>
          </cell>
          <cell r="BD350">
            <v>0</v>
          </cell>
          <cell r="BG350">
            <v>9026</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1</v>
          </cell>
          <cell r="DG350">
            <v>0</v>
          </cell>
          <cell r="DH350">
            <v>0</v>
          </cell>
          <cell r="DI350">
            <v>0</v>
          </cell>
        </row>
        <row r="351">
          <cell r="B351">
            <v>9027</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1</v>
          </cell>
          <cell r="BB351">
            <v>0</v>
          </cell>
          <cell r="BC351">
            <v>0</v>
          </cell>
          <cell r="BD351">
            <v>0</v>
          </cell>
          <cell r="BG351">
            <v>9027</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1</v>
          </cell>
          <cell r="DG351">
            <v>0</v>
          </cell>
          <cell r="DH351">
            <v>0</v>
          </cell>
          <cell r="DI351">
            <v>0</v>
          </cell>
        </row>
        <row r="352">
          <cell r="B352">
            <v>9028</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G352">
            <v>9028</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row>
        <row r="353">
          <cell r="B353">
            <v>9029</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G353">
            <v>9029</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row>
        <row r="354">
          <cell r="B354">
            <v>9030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0.99867204173583124</v>
          </cell>
          <cell r="BB354">
            <v>1.3279582641688404E-3</v>
          </cell>
          <cell r="BC354">
            <v>0</v>
          </cell>
          <cell r="BD354">
            <v>0</v>
          </cell>
          <cell r="BG354">
            <v>9030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0.99974592502833914</v>
          </cell>
          <cell r="DG354">
            <v>2.5407497166086854E-4</v>
          </cell>
          <cell r="DH354">
            <v>0</v>
          </cell>
          <cell r="DI354">
            <v>0</v>
          </cell>
        </row>
        <row r="355">
          <cell r="B355">
            <v>9031</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1</v>
          </cell>
          <cell r="BB355">
            <v>0</v>
          </cell>
          <cell r="BC355">
            <v>0</v>
          </cell>
          <cell r="BD355">
            <v>0</v>
          </cell>
          <cell r="BG355">
            <v>9031</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1</v>
          </cell>
          <cell r="DG355">
            <v>0</v>
          </cell>
          <cell r="DH355">
            <v>0</v>
          </cell>
          <cell r="DI355">
            <v>0</v>
          </cell>
        </row>
        <row r="356">
          <cell r="B356">
            <v>9032</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1</v>
          </cell>
          <cell r="BB356">
            <v>0</v>
          </cell>
          <cell r="BC356">
            <v>0</v>
          </cell>
          <cell r="BD356">
            <v>0</v>
          </cell>
          <cell r="BG356">
            <v>9032</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1</v>
          </cell>
          <cell r="DG356">
            <v>0</v>
          </cell>
          <cell r="DH356">
            <v>0</v>
          </cell>
          <cell r="DI356">
            <v>0</v>
          </cell>
        </row>
        <row r="357">
          <cell r="B357">
            <v>9101</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1</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G357">
            <v>9101</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1</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row>
        <row r="358">
          <cell r="B358">
            <v>9102</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1</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G358">
            <v>9102</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1</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0</v>
          </cell>
          <cell r="DG358">
            <v>0</v>
          </cell>
          <cell r="DH358">
            <v>0</v>
          </cell>
          <cell r="DI358">
            <v>0</v>
          </cell>
        </row>
        <row r="359">
          <cell r="B359">
            <v>9103</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1</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G359">
            <v>9103</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1</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row>
        <row r="360">
          <cell r="B360">
            <v>9104</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G360">
            <v>9104</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row>
        <row r="361">
          <cell r="B361">
            <v>9105</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1</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G361">
            <v>9105</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1</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row>
        <row r="362">
          <cell r="B362">
            <v>9106</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G362">
            <v>9106</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row>
        <row r="363">
          <cell r="B363">
            <v>9107</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G363">
            <v>9107</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1</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row>
        <row r="364">
          <cell r="B364">
            <v>9201</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G364">
            <v>9201</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row>
        <row r="365">
          <cell r="B365">
            <v>9202</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G365">
            <v>9202</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row>
        <row r="366">
          <cell r="B366">
            <v>9206</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G366">
            <v>9206</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row>
        <row r="367">
          <cell r="B367">
            <v>9207</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1</v>
          </cell>
          <cell r="AY367">
            <v>0</v>
          </cell>
          <cell r="AZ367">
            <v>0</v>
          </cell>
          <cell r="BA367">
            <v>0</v>
          </cell>
          <cell r="BB367">
            <v>0</v>
          </cell>
          <cell r="BC367">
            <v>0</v>
          </cell>
          <cell r="BD367">
            <v>0</v>
          </cell>
          <cell r="BG367">
            <v>9207</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1</v>
          </cell>
          <cell r="DD367">
            <v>0</v>
          </cell>
          <cell r="DE367">
            <v>0</v>
          </cell>
          <cell r="DF367">
            <v>0</v>
          </cell>
          <cell r="DG367">
            <v>0</v>
          </cell>
          <cell r="DH367">
            <v>0</v>
          </cell>
          <cell r="DI367">
            <v>0</v>
          </cell>
        </row>
        <row r="368">
          <cell r="B368">
            <v>9208</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G368">
            <v>9208</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row>
        <row r="369">
          <cell r="B369">
            <v>9209</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G369">
            <v>9209</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row>
        <row r="370">
          <cell r="B370">
            <v>9401</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G370">
            <v>9401</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row>
        <row r="371">
          <cell r="B371">
            <v>9402</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G371">
            <v>9402</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0</v>
          </cell>
          <cell r="CW371">
            <v>0</v>
          </cell>
          <cell r="CX371">
            <v>0</v>
          </cell>
          <cell r="CY371">
            <v>0</v>
          </cell>
          <cell r="CZ371">
            <v>0</v>
          </cell>
          <cell r="DA371">
            <v>0</v>
          </cell>
          <cell r="DB371">
            <v>0</v>
          </cell>
          <cell r="DC371">
            <v>0</v>
          </cell>
          <cell r="DD371">
            <v>0</v>
          </cell>
          <cell r="DE371">
            <v>0</v>
          </cell>
          <cell r="DF371">
            <v>0</v>
          </cell>
          <cell r="DG371">
            <v>0</v>
          </cell>
          <cell r="DH371">
            <v>0</v>
          </cell>
          <cell r="DI371">
            <v>0</v>
          </cell>
        </row>
        <row r="372">
          <cell r="B372">
            <v>9403</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G372">
            <v>9403</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row>
        <row r="373">
          <cell r="B373">
            <v>9404</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G373">
            <v>9404</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0</v>
          </cell>
          <cell r="DB373">
            <v>0</v>
          </cell>
          <cell r="DC373">
            <v>0</v>
          </cell>
          <cell r="DD373">
            <v>0</v>
          </cell>
          <cell r="DE373">
            <v>0</v>
          </cell>
          <cell r="DF373">
            <v>0</v>
          </cell>
          <cell r="DG373">
            <v>0</v>
          </cell>
          <cell r="DH373">
            <v>0</v>
          </cell>
          <cell r="DI373">
            <v>0</v>
          </cell>
        </row>
        <row r="374">
          <cell r="B374">
            <v>9405</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0.48005234604682656</v>
          </cell>
          <cell r="AO374">
            <v>0</v>
          </cell>
          <cell r="AP374">
            <v>0</v>
          </cell>
          <cell r="AQ374">
            <v>0</v>
          </cell>
          <cell r="AR374">
            <v>0</v>
          </cell>
          <cell r="AS374">
            <v>0.51994765395317333</v>
          </cell>
          <cell r="AT374">
            <v>0</v>
          </cell>
          <cell r="AU374">
            <v>0</v>
          </cell>
          <cell r="AV374">
            <v>0</v>
          </cell>
          <cell r="AW374">
            <v>0</v>
          </cell>
          <cell r="AX374">
            <v>0</v>
          </cell>
          <cell r="AY374">
            <v>0</v>
          </cell>
          <cell r="AZ374">
            <v>0</v>
          </cell>
          <cell r="BA374">
            <v>0</v>
          </cell>
          <cell r="BB374">
            <v>0</v>
          </cell>
          <cell r="BC374">
            <v>0</v>
          </cell>
          <cell r="BD374">
            <v>0</v>
          </cell>
          <cell r="BG374">
            <v>9405</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0.43265438515550936</v>
          </cell>
          <cell r="CT374">
            <v>0</v>
          </cell>
          <cell r="CU374">
            <v>0</v>
          </cell>
          <cell r="CV374">
            <v>0</v>
          </cell>
          <cell r="CW374">
            <v>0</v>
          </cell>
          <cell r="CX374">
            <v>0.56734561484449064</v>
          </cell>
          <cell r="CY374">
            <v>0</v>
          </cell>
          <cell r="CZ374">
            <v>0</v>
          </cell>
          <cell r="DA374">
            <v>0</v>
          </cell>
          <cell r="DB374">
            <v>0</v>
          </cell>
          <cell r="DC374">
            <v>0</v>
          </cell>
          <cell r="DD374">
            <v>0</v>
          </cell>
          <cell r="DE374">
            <v>0</v>
          </cell>
          <cell r="DF374">
            <v>0</v>
          </cell>
          <cell r="DG374">
            <v>0</v>
          </cell>
          <cell r="DH374">
            <v>0</v>
          </cell>
          <cell r="DI374">
            <v>0</v>
          </cell>
        </row>
        <row r="375">
          <cell r="B375">
            <v>9406</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G375">
            <v>9406</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row>
        <row r="376">
          <cell r="B376">
            <v>9503</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1</v>
          </cell>
          <cell r="AW376">
            <v>0</v>
          </cell>
          <cell r="AX376">
            <v>0</v>
          </cell>
          <cell r="AY376">
            <v>0</v>
          </cell>
          <cell r="AZ376">
            <v>0</v>
          </cell>
          <cell r="BA376">
            <v>0</v>
          </cell>
          <cell r="BB376">
            <v>0</v>
          </cell>
          <cell r="BC376">
            <v>0</v>
          </cell>
          <cell r="BD376">
            <v>0</v>
          </cell>
          <cell r="BG376">
            <v>9503</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cell r="DA376">
            <v>1</v>
          </cell>
          <cell r="DB376">
            <v>0</v>
          </cell>
          <cell r="DC376">
            <v>0</v>
          </cell>
          <cell r="DD376">
            <v>0</v>
          </cell>
          <cell r="DE376">
            <v>0</v>
          </cell>
          <cell r="DF376">
            <v>0</v>
          </cell>
          <cell r="DG376">
            <v>0</v>
          </cell>
          <cell r="DH376">
            <v>0</v>
          </cell>
          <cell r="DI376">
            <v>0</v>
          </cell>
        </row>
        <row r="377">
          <cell r="B377">
            <v>9504</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0.17665168072507031</v>
          </cell>
          <cell r="AW377">
            <v>0.82334831927492969</v>
          </cell>
          <cell r="AX377">
            <v>0</v>
          </cell>
          <cell r="AY377">
            <v>0</v>
          </cell>
          <cell r="AZ377">
            <v>0</v>
          </cell>
          <cell r="BA377">
            <v>0</v>
          </cell>
          <cell r="BB377">
            <v>0</v>
          </cell>
          <cell r="BC377">
            <v>0</v>
          </cell>
          <cell r="BD377">
            <v>0</v>
          </cell>
          <cell r="BG377">
            <v>9504</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8.7316286194673881E-2</v>
          </cell>
          <cell r="DB377">
            <v>0.91268371380532609</v>
          </cell>
          <cell r="DC377">
            <v>0</v>
          </cell>
          <cell r="DD377">
            <v>0</v>
          </cell>
          <cell r="DE377">
            <v>0</v>
          </cell>
          <cell r="DF377">
            <v>0</v>
          </cell>
          <cell r="DG377">
            <v>0</v>
          </cell>
          <cell r="DH377">
            <v>0</v>
          </cell>
          <cell r="DI377">
            <v>0</v>
          </cell>
        </row>
        <row r="378">
          <cell r="B378">
            <v>9505</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1</v>
          </cell>
          <cell r="AW378">
            <v>0</v>
          </cell>
          <cell r="AX378">
            <v>0</v>
          </cell>
          <cell r="AY378">
            <v>0</v>
          </cell>
          <cell r="AZ378">
            <v>0</v>
          </cell>
          <cell r="BA378">
            <v>0</v>
          </cell>
          <cell r="BB378">
            <v>0</v>
          </cell>
          <cell r="BC378">
            <v>0</v>
          </cell>
          <cell r="BD378">
            <v>0</v>
          </cell>
          <cell r="BG378">
            <v>9505</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1</v>
          </cell>
          <cell r="DB378">
            <v>0</v>
          </cell>
          <cell r="DC378">
            <v>0</v>
          </cell>
          <cell r="DD378">
            <v>0</v>
          </cell>
          <cell r="DE378">
            <v>0</v>
          </cell>
          <cell r="DF378">
            <v>0</v>
          </cell>
          <cell r="DG378">
            <v>0</v>
          </cell>
          <cell r="DH378">
            <v>0</v>
          </cell>
          <cell r="DI378">
            <v>0</v>
          </cell>
        </row>
        <row r="379">
          <cell r="B379">
            <v>9506</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1</v>
          </cell>
          <cell r="AY379">
            <v>0</v>
          </cell>
          <cell r="AZ379">
            <v>0</v>
          </cell>
          <cell r="BA379">
            <v>0</v>
          </cell>
          <cell r="BB379">
            <v>0</v>
          </cell>
          <cell r="BC379">
            <v>0</v>
          </cell>
          <cell r="BD379">
            <v>0</v>
          </cell>
          <cell r="BG379">
            <v>9506</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0</v>
          </cell>
          <cell r="DB379">
            <v>0</v>
          </cell>
          <cell r="DC379">
            <v>1</v>
          </cell>
          <cell r="DD379">
            <v>0</v>
          </cell>
          <cell r="DE379">
            <v>0</v>
          </cell>
          <cell r="DF379">
            <v>0</v>
          </cell>
          <cell r="DG379">
            <v>0</v>
          </cell>
          <cell r="DH379">
            <v>0</v>
          </cell>
          <cell r="DI379">
            <v>0</v>
          </cell>
        </row>
        <row r="380">
          <cell r="B380">
            <v>9507</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G380">
            <v>9507</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v>
          </cell>
          <cell r="CZ380">
            <v>0</v>
          </cell>
          <cell r="DA380">
            <v>0</v>
          </cell>
          <cell r="DB380">
            <v>0</v>
          </cell>
          <cell r="DC380">
            <v>0</v>
          </cell>
          <cell r="DD380">
            <v>0</v>
          </cell>
          <cell r="DE380">
            <v>0</v>
          </cell>
          <cell r="DF380">
            <v>0</v>
          </cell>
          <cell r="DG380">
            <v>0</v>
          </cell>
          <cell r="DH380">
            <v>0</v>
          </cell>
          <cell r="DI380">
            <v>0</v>
          </cell>
        </row>
        <row r="381">
          <cell r="B381">
            <v>9603</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G381">
            <v>9603</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row>
        <row r="382">
          <cell r="B382">
            <v>9605</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G382">
            <v>9605</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row>
        <row r="383">
          <cell r="B383">
            <v>9608</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G383">
            <v>9608</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0</v>
          </cell>
          <cell r="DD383">
            <v>0</v>
          </cell>
          <cell r="DE383">
            <v>0</v>
          </cell>
          <cell r="DF383">
            <v>0</v>
          </cell>
          <cell r="DG383">
            <v>0</v>
          </cell>
          <cell r="DH383">
            <v>0</v>
          </cell>
          <cell r="DI383">
            <v>0</v>
          </cell>
        </row>
        <row r="384">
          <cell r="B384">
            <v>9610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G384">
            <v>9610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row>
        <row r="385">
          <cell r="B385">
            <v>9613</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G385">
            <v>9613</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cell r="DI385">
            <v>0</v>
          </cell>
        </row>
      </sheetData>
      <sheetData sheetId="16" refreshError="1"/>
      <sheetData sheetId="17" refreshError="1"/>
      <sheetData sheetId="18" refreshError="1"/>
      <sheetData sheetId="19" refreshError="1"/>
      <sheetData sheetId="20" refreshError="1"/>
      <sheetData sheetId="21" refreshError="1"/>
      <sheetData sheetId="22">
        <row r="198">
          <cell r="C198">
            <v>1</v>
          </cell>
          <cell r="D198">
            <v>101</v>
          </cell>
          <cell r="E198">
            <v>102</v>
          </cell>
          <cell r="F198">
            <v>103</v>
          </cell>
          <cell r="G198">
            <v>104</v>
          </cell>
          <cell r="H198">
            <v>105</v>
          </cell>
          <cell r="I198">
            <v>106</v>
          </cell>
          <cell r="J198">
            <v>107</v>
          </cell>
          <cell r="K198">
            <v>108</v>
          </cell>
          <cell r="L198">
            <v>109</v>
          </cell>
          <cell r="M198">
            <v>110</v>
          </cell>
          <cell r="N198">
            <v>111</v>
          </cell>
          <cell r="O198">
            <v>112</v>
          </cell>
          <cell r="P198">
            <v>113</v>
          </cell>
          <cell r="Q198">
            <v>114</v>
          </cell>
          <cell r="R198">
            <v>201</v>
          </cell>
          <cell r="S198">
            <v>202</v>
          </cell>
          <cell r="T198">
            <v>203</v>
          </cell>
          <cell r="U198">
            <v>204</v>
          </cell>
          <cell r="V198">
            <v>205</v>
          </cell>
          <cell r="W198">
            <v>301</v>
          </cell>
          <cell r="X198">
            <v>302</v>
          </cell>
          <cell r="Y198">
            <v>303</v>
          </cell>
          <cell r="Z198">
            <v>304</v>
          </cell>
          <cell r="AA198">
            <v>305</v>
          </cell>
          <cell r="AB198">
            <v>306</v>
          </cell>
          <cell r="AC198">
            <v>307</v>
          </cell>
          <cell r="AD198">
            <v>308</v>
          </cell>
          <cell r="AE198">
            <v>309</v>
          </cell>
          <cell r="AF198">
            <v>401</v>
          </cell>
          <cell r="AG198">
            <v>402</v>
          </cell>
          <cell r="AH198">
            <v>403</v>
          </cell>
          <cell r="AI198">
            <v>404</v>
          </cell>
          <cell r="AJ198">
            <v>405</v>
          </cell>
          <cell r="AK198">
            <v>406</v>
          </cell>
          <cell r="AL198">
            <v>407</v>
          </cell>
          <cell r="AM198">
            <v>408</v>
          </cell>
          <cell r="AN198">
            <v>501</v>
          </cell>
          <cell r="AO198">
            <v>502</v>
          </cell>
          <cell r="AP198">
            <v>503</v>
          </cell>
          <cell r="AQ198">
            <v>504</v>
          </cell>
          <cell r="AR198">
            <v>506</v>
          </cell>
          <cell r="AS198">
            <v>507</v>
          </cell>
          <cell r="AT198">
            <v>601</v>
          </cell>
          <cell r="AU198">
            <v>602</v>
          </cell>
          <cell r="AV198">
            <v>701</v>
          </cell>
          <cell r="AW198">
            <v>702</v>
          </cell>
          <cell r="AX198">
            <v>703</v>
          </cell>
          <cell r="AY198">
            <v>801</v>
          </cell>
          <cell r="AZ198">
            <v>802</v>
          </cell>
          <cell r="BA198">
            <v>901</v>
          </cell>
          <cell r="BB198">
            <v>902</v>
          </cell>
          <cell r="BC198">
            <v>1001</v>
          </cell>
          <cell r="BD198">
            <v>1002</v>
          </cell>
          <cell r="BH198">
            <v>1</v>
          </cell>
          <cell r="BI198">
            <v>101</v>
          </cell>
          <cell r="BJ198">
            <v>102</v>
          </cell>
          <cell r="BK198">
            <v>103</v>
          </cell>
          <cell r="BL198">
            <v>104</v>
          </cell>
          <cell r="BM198">
            <v>105</v>
          </cell>
          <cell r="BN198">
            <v>106</v>
          </cell>
          <cell r="BO198">
            <v>107</v>
          </cell>
          <cell r="BP198">
            <v>108</v>
          </cell>
          <cell r="BQ198">
            <v>109</v>
          </cell>
          <cell r="BR198">
            <v>110</v>
          </cell>
          <cell r="BS198">
            <v>111</v>
          </cell>
          <cell r="BT198">
            <v>112</v>
          </cell>
          <cell r="BU198">
            <v>113</v>
          </cell>
          <cell r="BV198">
            <v>114</v>
          </cell>
          <cell r="BW198">
            <v>201</v>
          </cell>
          <cell r="BX198">
            <v>202</v>
          </cell>
          <cell r="BY198">
            <v>203</v>
          </cell>
          <cell r="BZ198">
            <v>204</v>
          </cell>
          <cell r="CA198">
            <v>205</v>
          </cell>
          <cell r="CB198">
            <v>301</v>
          </cell>
          <cell r="CC198">
            <v>302</v>
          </cell>
          <cell r="CD198">
            <v>303</v>
          </cell>
          <cell r="CE198">
            <v>304</v>
          </cell>
          <cell r="CF198">
            <v>305</v>
          </cell>
          <cell r="CG198">
            <v>306</v>
          </cell>
          <cell r="CH198">
            <v>307</v>
          </cell>
          <cell r="CI198">
            <v>308</v>
          </cell>
          <cell r="CJ198">
            <v>309</v>
          </cell>
          <cell r="CK198">
            <v>401</v>
          </cell>
          <cell r="CL198">
            <v>402</v>
          </cell>
          <cell r="CM198">
            <v>403</v>
          </cell>
          <cell r="CN198">
            <v>404</v>
          </cell>
          <cell r="CO198">
            <v>405</v>
          </cell>
          <cell r="CP198">
            <v>406</v>
          </cell>
          <cell r="CQ198">
            <v>407</v>
          </cell>
          <cell r="CR198">
            <v>408</v>
          </cell>
          <cell r="CS198">
            <v>501</v>
          </cell>
          <cell r="CT198">
            <v>502</v>
          </cell>
          <cell r="CU198">
            <v>503</v>
          </cell>
          <cell r="CV198">
            <v>504</v>
          </cell>
          <cell r="CW198">
            <v>506</v>
          </cell>
          <cell r="CX198">
            <v>507</v>
          </cell>
          <cell r="CY198">
            <v>601</v>
          </cell>
          <cell r="CZ198">
            <v>602</v>
          </cell>
          <cell r="DA198">
            <v>701</v>
          </cell>
          <cell r="DB198">
            <v>702</v>
          </cell>
          <cell r="DC198">
            <v>703</v>
          </cell>
          <cell r="DD198">
            <v>801</v>
          </cell>
          <cell r="DE198">
            <v>802</v>
          </cell>
          <cell r="DF198">
            <v>901</v>
          </cell>
          <cell r="DG198">
            <v>902</v>
          </cell>
          <cell r="DH198">
            <v>1001</v>
          </cell>
          <cell r="DI198">
            <v>1002</v>
          </cell>
        </row>
        <row r="199">
          <cell r="B199">
            <v>3304</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G199">
            <v>3304</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row>
        <row r="200">
          <cell r="B200">
            <v>3307</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G200">
            <v>3307</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row>
        <row r="201">
          <cell r="B201">
            <v>3406</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G201">
            <v>3406</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row>
        <row r="202">
          <cell r="B202">
            <v>3808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G202">
            <v>3808</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row>
        <row r="203">
          <cell r="B203">
            <v>3922</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G203">
            <v>3922</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row>
        <row r="204">
          <cell r="B204">
            <v>3923</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G204">
            <v>3923</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row>
        <row r="205">
          <cell r="B205">
            <v>3924</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G205">
            <v>3924</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row>
        <row r="206">
          <cell r="B206">
            <v>3925</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G206">
            <v>3925</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row>
        <row r="207">
          <cell r="B207">
            <v>3926</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G207">
            <v>3926</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row>
        <row r="208">
          <cell r="B208">
            <v>4015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G208">
            <v>4015</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row>
        <row r="209">
          <cell r="B209">
            <v>4016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G209">
            <v>4016</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row>
        <row r="210">
          <cell r="B210">
            <v>4201</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G210">
            <v>4201</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row>
        <row r="211">
          <cell r="B211">
            <v>4202</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G211">
            <v>4202</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row>
        <row r="212">
          <cell r="B212">
            <v>4417</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G212">
            <v>4417</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row>
        <row r="213">
          <cell r="B213">
            <v>4419</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G213">
            <v>4419</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row>
        <row r="214">
          <cell r="B214">
            <v>4421</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G214">
            <v>4421</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row>
        <row r="215">
          <cell r="B215">
            <v>4820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G215">
            <v>4820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row>
        <row r="216">
          <cell r="B216">
            <v>6101</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G216">
            <v>6101</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row>
        <row r="217">
          <cell r="B217">
            <v>6111</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G217">
            <v>6111</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row>
        <row r="218">
          <cell r="B218">
            <v>6204</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G218">
            <v>6204</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row>
        <row r="219">
          <cell r="B219">
            <v>6301</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1</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G219">
            <v>6301</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1</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row>
        <row r="220">
          <cell r="B220">
            <v>6304</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G220">
            <v>6304</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row>
        <row r="221">
          <cell r="B221">
            <v>6306</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G221">
            <v>6306</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row>
        <row r="222">
          <cell r="B222">
            <v>6307</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G222">
            <v>6307</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row>
        <row r="223">
          <cell r="B223">
            <v>6601</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G223">
            <v>6601</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row>
        <row r="224">
          <cell r="B224">
            <v>6910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G224">
            <v>6910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row>
        <row r="225">
          <cell r="B225">
            <v>6913</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G225">
            <v>6913</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row>
        <row r="226">
          <cell r="B226">
            <v>6914</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G226">
            <v>6914</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row>
        <row r="227">
          <cell r="B227">
            <v>7009</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G227">
            <v>7009</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row>
        <row r="228">
          <cell r="B228">
            <v>7013</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G228">
            <v>7013</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row>
        <row r="229">
          <cell r="B229">
            <v>7019</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G229">
            <v>7019</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row>
        <row r="230">
          <cell r="B230">
            <v>7117</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G230">
            <v>7117</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row>
        <row r="231">
          <cell r="B231">
            <v>7321</v>
          </cell>
          <cell r="C231">
            <v>0</v>
          </cell>
          <cell r="D231">
            <v>0</v>
          </cell>
          <cell r="E231">
            <v>0</v>
          </cell>
          <cell r="F231">
            <v>0.80589593729630793</v>
          </cell>
          <cell r="G231">
            <v>0</v>
          </cell>
          <cell r="H231">
            <v>0</v>
          </cell>
          <cell r="I231">
            <v>0</v>
          </cell>
          <cell r="J231">
            <v>0</v>
          </cell>
          <cell r="K231">
            <v>0</v>
          </cell>
          <cell r="L231">
            <v>0</v>
          </cell>
          <cell r="M231">
            <v>0</v>
          </cell>
          <cell r="N231">
            <v>0</v>
          </cell>
          <cell r="O231">
            <v>0</v>
          </cell>
          <cell r="P231">
            <v>0</v>
          </cell>
          <cell r="Q231">
            <v>0</v>
          </cell>
          <cell r="R231">
            <v>0</v>
          </cell>
          <cell r="S231">
            <v>0.19410406270369213</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G231">
            <v>7321</v>
          </cell>
          <cell r="BH231">
            <v>0</v>
          </cell>
          <cell r="BI231">
            <v>0</v>
          </cell>
          <cell r="BJ231">
            <v>0</v>
          </cell>
          <cell r="BK231">
            <v>0.52842356730784767</v>
          </cell>
          <cell r="BL231">
            <v>0</v>
          </cell>
          <cell r="BM231">
            <v>0</v>
          </cell>
          <cell r="BN231">
            <v>0</v>
          </cell>
          <cell r="BO231">
            <v>0</v>
          </cell>
          <cell r="BP231">
            <v>0</v>
          </cell>
          <cell r="BQ231">
            <v>0</v>
          </cell>
          <cell r="BR231">
            <v>0</v>
          </cell>
          <cell r="BS231">
            <v>0</v>
          </cell>
          <cell r="BT231">
            <v>0</v>
          </cell>
          <cell r="BU231">
            <v>0</v>
          </cell>
          <cell r="BV231">
            <v>0</v>
          </cell>
          <cell r="BW231">
            <v>0</v>
          </cell>
          <cell r="BX231">
            <v>0.47157643269215233</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row>
        <row r="232">
          <cell r="B232">
            <v>7322</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G232">
            <v>7322</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row>
        <row r="233">
          <cell r="B233">
            <v>7323</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G233">
            <v>7323</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row>
        <row r="234">
          <cell r="B234">
            <v>7324</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G234">
            <v>7324</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row>
        <row r="235">
          <cell r="B235">
            <v>7326</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G235">
            <v>7326</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row>
        <row r="236">
          <cell r="B236">
            <v>7418</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G236">
            <v>7418</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row>
        <row r="237">
          <cell r="B237">
            <v>7615</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G237">
            <v>7615</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row>
        <row r="238">
          <cell r="B238">
            <v>8201</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G238">
            <v>8201</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row>
        <row r="239">
          <cell r="B239">
            <v>8202</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G239">
            <v>8202</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row>
        <row r="240">
          <cell r="B240">
            <v>8203</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G240">
            <v>8203</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row>
        <row r="241">
          <cell r="B241">
            <v>8205</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G241">
            <v>8205</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row>
        <row r="242">
          <cell r="B242">
            <v>8207</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1</v>
          </cell>
          <cell r="AU242">
            <v>0</v>
          </cell>
          <cell r="AV242">
            <v>0</v>
          </cell>
          <cell r="AW242">
            <v>0</v>
          </cell>
          <cell r="AX242">
            <v>0</v>
          </cell>
          <cell r="AY242">
            <v>0</v>
          </cell>
          <cell r="AZ242">
            <v>0</v>
          </cell>
          <cell r="BA242">
            <v>0</v>
          </cell>
          <cell r="BB242">
            <v>0</v>
          </cell>
          <cell r="BC242">
            <v>0</v>
          </cell>
          <cell r="BD242">
            <v>0</v>
          </cell>
          <cell r="BG242">
            <v>8207</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1</v>
          </cell>
          <cell r="CZ242">
            <v>0</v>
          </cell>
          <cell r="DA242">
            <v>0</v>
          </cell>
          <cell r="DB242">
            <v>0</v>
          </cell>
          <cell r="DC242">
            <v>0</v>
          </cell>
          <cell r="DD242">
            <v>0</v>
          </cell>
          <cell r="DE242">
            <v>0</v>
          </cell>
          <cell r="DF242">
            <v>0</v>
          </cell>
          <cell r="DG242">
            <v>0</v>
          </cell>
          <cell r="DH242">
            <v>0</v>
          </cell>
          <cell r="DI242">
            <v>0</v>
          </cell>
        </row>
        <row r="243">
          <cell r="B243">
            <v>8208</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G243">
            <v>8208</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row>
        <row r="244">
          <cell r="B244">
            <v>8210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G244">
            <v>8210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row>
        <row r="245">
          <cell r="B245">
            <v>8211</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G245">
            <v>8211</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row>
        <row r="246">
          <cell r="B246">
            <v>8212</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G246">
            <v>8212</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row>
        <row r="247">
          <cell r="B247">
            <v>8214</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G247">
            <v>8214</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row>
        <row r="248">
          <cell r="B248">
            <v>8301</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G248">
            <v>8301</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row>
        <row r="249">
          <cell r="B249">
            <v>8302</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G249">
            <v>8302</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row>
        <row r="250">
          <cell r="B250">
            <v>8303</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G250">
            <v>8303</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row>
        <row r="251">
          <cell r="B251">
            <v>8306</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G251">
            <v>8306</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row>
        <row r="252">
          <cell r="B252">
            <v>8403</v>
          </cell>
          <cell r="C252">
            <v>1</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G252">
            <v>8403</v>
          </cell>
          <cell r="BH252">
            <v>1</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row>
        <row r="253">
          <cell r="B253">
            <v>8404</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G253">
            <v>8404</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row>
        <row r="254">
          <cell r="B254">
            <v>8410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G254">
            <v>8410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row>
        <row r="255">
          <cell r="B255">
            <v>8412</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G255">
            <v>8412</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row>
        <row r="256">
          <cell r="B256">
            <v>8413</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1</v>
          </cell>
          <cell r="AU256">
            <v>0</v>
          </cell>
          <cell r="AV256">
            <v>0</v>
          </cell>
          <cell r="AW256">
            <v>0</v>
          </cell>
          <cell r="AX256">
            <v>0</v>
          </cell>
          <cell r="AY256">
            <v>0</v>
          </cell>
          <cell r="AZ256">
            <v>0</v>
          </cell>
          <cell r="BA256">
            <v>0</v>
          </cell>
          <cell r="BB256">
            <v>0</v>
          </cell>
          <cell r="BC256">
            <v>0</v>
          </cell>
          <cell r="BD256">
            <v>0</v>
          </cell>
          <cell r="BG256">
            <v>8413</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1</v>
          </cell>
          <cell r="CZ256">
            <v>0</v>
          </cell>
          <cell r="DA256">
            <v>0</v>
          </cell>
          <cell r="DB256">
            <v>0</v>
          </cell>
          <cell r="DC256">
            <v>0</v>
          </cell>
          <cell r="DD256">
            <v>0</v>
          </cell>
          <cell r="DE256">
            <v>0</v>
          </cell>
          <cell r="DF256">
            <v>0</v>
          </cell>
          <cell r="DG256">
            <v>0</v>
          </cell>
          <cell r="DH256">
            <v>0</v>
          </cell>
          <cell r="DI256">
            <v>0</v>
          </cell>
        </row>
        <row r="257">
          <cell r="B257">
            <v>8414</v>
          </cell>
          <cell r="C257">
            <v>0</v>
          </cell>
          <cell r="D257">
            <v>0</v>
          </cell>
          <cell r="E257">
            <v>0</v>
          </cell>
          <cell r="F257">
            <v>0</v>
          </cell>
          <cell r="G257">
            <v>0</v>
          </cell>
          <cell r="H257">
            <v>0</v>
          </cell>
          <cell r="I257">
            <v>0.70002264019099703</v>
          </cell>
          <cell r="J257">
            <v>0</v>
          </cell>
          <cell r="K257">
            <v>0</v>
          </cell>
          <cell r="L257">
            <v>0</v>
          </cell>
          <cell r="M257">
            <v>0</v>
          </cell>
          <cell r="N257">
            <v>0</v>
          </cell>
          <cell r="O257">
            <v>0</v>
          </cell>
          <cell r="P257">
            <v>0</v>
          </cell>
          <cell r="Q257">
            <v>0</v>
          </cell>
          <cell r="R257">
            <v>0.23048586035509733</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6.9491499453905689E-2</v>
          </cell>
          <cell r="AU257">
            <v>0</v>
          </cell>
          <cell r="AV257">
            <v>0</v>
          </cell>
          <cell r="AW257">
            <v>0</v>
          </cell>
          <cell r="AX257">
            <v>0</v>
          </cell>
          <cell r="AY257">
            <v>0</v>
          </cell>
          <cell r="AZ257">
            <v>0</v>
          </cell>
          <cell r="BA257">
            <v>0</v>
          </cell>
          <cell r="BB257">
            <v>0</v>
          </cell>
          <cell r="BC257">
            <v>0</v>
          </cell>
          <cell r="BD257">
            <v>0</v>
          </cell>
          <cell r="BG257">
            <v>8414</v>
          </cell>
          <cell r="BH257">
            <v>0</v>
          </cell>
          <cell r="BI257">
            <v>0</v>
          </cell>
          <cell r="BJ257">
            <v>0</v>
          </cell>
          <cell r="BK257">
            <v>0</v>
          </cell>
          <cell r="BL257">
            <v>0</v>
          </cell>
          <cell r="BM257">
            <v>0</v>
          </cell>
          <cell r="BN257">
            <v>0.40060499756877632</v>
          </cell>
          <cell r="BO257">
            <v>0</v>
          </cell>
          <cell r="BP257">
            <v>0</v>
          </cell>
          <cell r="BQ257">
            <v>0</v>
          </cell>
          <cell r="BR257">
            <v>0</v>
          </cell>
          <cell r="BS257">
            <v>0</v>
          </cell>
          <cell r="BT257">
            <v>0</v>
          </cell>
          <cell r="BU257">
            <v>0</v>
          </cell>
          <cell r="BV257">
            <v>0</v>
          </cell>
          <cell r="BW257">
            <v>0.49216279409381153</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0.10723220833741212</v>
          </cell>
          <cell r="CZ257">
            <v>0</v>
          </cell>
          <cell r="DA257">
            <v>0</v>
          </cell>
          <cell r="DB257">
            <v>0</v>
          </cell>
          <cell r="DC257">
            <v>0</v>
          </cell>
          <cell r="DD257">
            <v>0</v>
          </cell>
          <cell r="DE257">
            <v>0</v>
          </cell>
          <cell r="DF257">
            <v>0</v>
          </cell>
          <cell r="DG257">
            <v>0</v>
          </cell>
          <cell r="DH257">
            <v>0</v>
          </cell>
          <cell r="DI257">
            <v>0</v>
          </cell>
        </row>
        <row r="258">
          <cell r="B258">
            <v>8415</v>
          </cell>
          <cell r="C258">
            <v>0</v>
          </cell>
          <cell r="D258">
            <v>0</v>
          </cell>
          <cell r="E258">
            <v>0</v>
          </cell>
          <cell r="F258">
            <v>0</v>
          </cell>
          <cell r="G258">
            <v>0</v>
          </cell>
          <cell r="H258">
            <v>0</v>
          </cell>
          <cell r="I258">
            <v>0</v>
          </cell>
          <cell r="J258">
            <v>0</v>
          </cell>
          <cell r="K258">
            <v>0</v>
          </cell>
          <cell r="L258">
            <v>0</v>
          </cell>
          <cell r="M258">
            <v>0</v>
          </cell>
          <cell r="N258">
            <v>1</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G258">
            <v>8415</v>
          </cell>
          <cell r="BH258">
            <v>0</v>
          </cell>
          <cell r="BI258">
            <v>0</v>
          </cell>
          <cell r="BJ258">
            <v>0</v>
          </cell>
          <cell r="BK258">
            <v>0</v>
          </cell>
          <cell r="BL258">
            <v>0</v>
          </cell>
          <cell r="BM258">
            <v>0</v>
          </cell>
          <cell r="BN258">
            <v>0</v>
          </cell>
          <cell r="BO258">
            <v>0</v>
          </cell>
          <cell r="BP258">
            <v>0</v>
          </cell>
          <cell r="BQ258">
            <v>0</v>
          </cell>
          <cell r="BR258">
            <v>0</v>
          </cell>
          <cell r="BS258">
            <v>1</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row>
        <row r="259">
          <cell r="B259">
            <v>8416</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G259">
            <v>8416</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row>
        <row r="260">
          <cell r="B260">
            <v>8418</v>
          </cell>
          <cell r="C260">
            <v>0</v>
          </cell>
          <cell r="D260">
            <v>0</v>
          </cell>
          <cell r="E260">
            <v>0</v>
          </cell>
          <cell r="F260">
            <v>0</v>
          </cell>
          <cell r="G260">
            <v>0</v>
          </cell>
          <cell r="H260">
            <v>0</v>
          </cell>
          <cell r="I260">
            <v>0</v>
          </cell>
          <cell r="J260">
            <v>0</v>
          </cell>
          <cell r="K260">
            <v>0.34205338962991105</v>
          </cell>
          <cell r="L260">
            <v>0.20412690543963427</v>
          </cell>
          <cell r="M260">
            <v>0.42706768694550695</v>
          </cell>
          <cell r="N260">
            <v>0</v>
          </cell>
          <cell r="O260">
            <v>2.1857479721038704E-2</v>
          </cell>
          <cell r="P260">
            <v>4.8945382639091145E-3</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G260">
            <v>8418</v>
          </cell>
          <cell r="BH260">
            <v>0</v>
          </cell>
          <cell r="BI260">
            <v>0</v>
          </cell>
          <cell r="BJ260">
            <v>0</v>
          </cell>
          <cell r="BK260">
            <v>0</v>
          </cell>
          <cell r="BL260">
            <v>0</v>
          </cell>
          <cell r="BM260">
            <v>0</v>
          </cell>
          <cell r="BN260">
            <v>0</v>
          </cell>
          <cell r="BO260">
            <v>0</v>
          </cell>
          <cell r="BP260">
            <v>0.37934086836958958</v>
          </cell>
          <cell r="BQ260">
            <v>0.2064589247909342</v>
          </cell>
          <cell r="BR260">
            <v>0.32730120790929457</v>
          </cell>
          <cell r="BS260">
            <v>0</v>
          </cell>
          <cell r="BT260">
            <v>8.0241724343059054E-2</v>
          </cell>
          <cell r="BU260">
            <v>6.6572745871225202E-3</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row>
        <row r="261">
          <cell r="B261">
            <v>8419</v>
          </cell>
          <cell r="C261">
            <v>0.7210130928919749</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9.3337853925577891E-2</v>
          </cell>
          <cell r="T261">
            <v>0.18564905318244718</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G261">
            <v>8419</v>
          </cell>
          <cell r="BH261">
            <v>0.33663146835284424</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0.17630041784944889</v>
          </cell>
          <cell r="BY261">
            <v>0.48706811379770693</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row>
        <row r="262">
          <cell r="B262">
            <v>8421</v>
          </cell>
          <cell r="C262">
            <v>0</v>
          </cell>
          <cell r="D262">
            <v>0</v>
          </cell>
          <cell r="E262">
            <v>0</v>
          </cell>
          <cell r="F262">
            <v>0</v>
          </cell>
          <cell r="G262">
            <v>0</v>
          </cell>
          <cell r="H262">
            <v>6.2040363381636867E-3</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0.99379596366183631</v>
          </cell>
          <cell r="AU262">
            <v>0</v>
          </cell>
          <cell r="AV262">
            <v>0</v>
          </cell>
          <cell r="AW262">
            <v>0</v>
          </cell>
          <cell r="AX262">
            <v>0</v>
          </cell>
          <cell r="AY262">
            <v>0</v>
          </cell>
          <cell r="AZ262">
            <v>0</v>
          </cell>
          <cell r="BA262">
            <v>0</v>
          </cell>
          <cell r="BB262">
            <v>0</v>
          </cell>
          <cell r="BC262">
            <v>0</v>
          </cell>
          <cell r="BD262">
            <v>0</v>
          </cell>
          <cell r="BG262">
            <v>8421</v>
          </cell>
          <cell r="BH262">
            <v>0</v>
          </cell>
          <cell r="BI262">
            <v>0</v>
          </cell>
          <cell r="BJ262">
            <v>0</v>
          </cell>
          <cell r="BK262">
            <v>0</v>
          </cell>
          <cell r="BL262">
            <v>0</v>
          </cell>
          <cell r="BM262">
            <v>6.2511811286216643E-3</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0.99374881887137834</v>
          </cell>
          <cell r="CZ262">
            <v>0</v>
          </cell>
          <cell r="DA262">
            <v>0</v>
          </cell>
          <cell r="DB262">
            <v>0</v>
          </cell>
          <cell r="DC262">
            <v>0</v>
          </cell>
          <cell r="DD262">
            <v>0</v>
          </cell>
          <cell r="DE262">
            <v>0</v>
          </cell>
          <cell r="DF262">
            <v>0</v>
          </cell>
          <cell r="DG262">
            <v>0</v>
          </cell>
          <cell r="DH262">
            <v>0</v>
          </cell>
          <cell r="DI262">
            <v>0</v>
          </cell>
        </row>
        <row r="263">
          <cell r="B263">
            <v>8422</v>
          </cell>
          <cell r="C263">
            <v>0</v>
          </cell>
          <cell r="D263">
            <v>0</v>
          </cell>
          <cell r="E263">
            <v>1</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G263">
            <v>8422</v>
          </cell>
          <cell r="BH263">
            <v>0</v>
          </cell>
          <cell r="BI263">
            <v>0</v>
          </cell>
          <cell r="BJ263">
            <v>1</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row>
        <row r="264">
          <cell r="B264">
            <v>8423</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0.23599256583873887</v>
          </cell>
          <cell r="T264">
            <v>0</v>
          </cell>
          <cell r="U264">
            <v>0</v>
          </cell>
          <cell r="V264">
            <v>0.76400743416126105</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G264">
            <v>8423</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0.39632551429812318</v>
          </cell>
          <cell r="BY264">
            <v>0</v>
          </cell>
          <cell r="BZ264">
            <v>0</v>
          </cell>
          <cell r="CA264">
            <v>0.60367448570187676</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row>
        <row r="265">
          <cell r="B265">
            <v>8424</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1</v>
          </cell>
          <cell r="AU265">
            <v>0</v>
          </cell>
          <cell r="AV265">
            <v>0</v>
          </cell>
          <cell r="AW265">
            <v>0</v>
          </cell>
          <cell r="AX265">
            <v>0</v>
          </cell>
          <cell r="AY265">
            <v>0</v>
          </cell>
          <cell r="AZ265">
            <v>0</v>
          </cell>
          <cell r="BA265">
            <v>0</v>
          </cell>
          <cell r="BB265">
            <v>0</v>
          </cell>
          <cell r="BC265">
            <v>0</v>
          </cell>
          <cell r="BD265">
            <v>0</v>
          </cell>
          <cell r="BG265">
            <v>8424</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1</v>
          </cell>
          <cell r="CZ265">
            <v>0</v>
          </cell>
          <cell r="DA265">
            <v>0</v>
          </cell>
          <cell r="DB265">
            <v>0</v>
          </cell>
          <cell r="DC265">
            <v>0</v>
          </cell>
          <cell r="DD265">
            <v>0</v>
          </cell>
          <cell r="DE265">
            <v>0</v>
          </cell>
          <cell r="DF265">
            <v>0</v>
          </cell>
          <cell r="DG265">
            <v>0</v>
          </cell>
          <cell r="DH265">
            <v>0</v>
          </cell>
          <cell r="DI265">
            <v>0</v>
          </cell>
        </row>
        <row r="266">
          <cell r="B266">
            <v>8425</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G266">
            <v>8425</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row>
        <row r="267">
          <cell r="B267">
            <v>8430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G267">
            <v>8430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row>
        <row r="268">
          <cell r="B268">
            <v>8432</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G268">
            <v>8432</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row>
        <row r="269">
          <cell r="B269">
            <v>8433</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1</v>
          </cell>
          <cell r="AU269">
            <v>0</v>
          </cell>
          <cell r="AV269">
            <v>0</v>
          </cell>
          <cell r="AW269">
            <v>0</v>
          </cell>
          <cell r="AX269">
            <v>0</v>
          </cell>
          <cell r="AY269">
            <v>0</v>
          </cell>
          <cell r="AZ269">
            <v>0</v>
          </cell>
          <cell r="BA269">
            <v>0</v>
          </cell>
          <cell r="BB269">
            <v>0</v>
          </cell>
          <cell r="BC269">
            <v>0</v>
          </cell>
          <cell r="BD269">
            <v>0</v>
          </cell>
          <cell r="BG269">
            <v>8433</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1</v>
          </cell>
          <cell r="CZ269">
            <v>0</v>
          </cell>
          <cell r="DA269">
            <v>0</v>
          </cell>
          <cell r="DB269">
            <v>0</v>
          </cell>
          <cell r="DC269">
            <v>0</v>
          </cell>
          <cell r="DD269">
            <v>0</v>
          </cell>
          <cell r="DE269">
            <v>0</v>
          </cell>
          <cell r="DF269">
            <v>0</v>
          </cell>
          <cell r="DG269">
            <v>0</v>
          </cell>
          <cell r="DH269">
            <v>0</v>
          </cell>
          <cell r="DI269">
            <v>0</v>
          </cell>
        </row>
        <row r="270">
          <cell r="B270">
            <v>8435</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G270">
            <v>8435</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row>
        <row r="271">
          <cell r="B271">
            <v>8436</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1</v>
          </cell>
          <cell r="AU271">
            <v>0</v>
          </cell>
          <cell r="AV271">
            <v>0</v>
          </cell>
          <cell r="AW271">
            <v>0</v>
          </cell>
          <cell r="AX271">
            <v>0</v>
          </cell>
          <cell r="AY271">
            <v>0</v>
          </cell>
          <cell r="AZ271">
            <v>0</v>
          </cell>
          <cell r="BA271">
            <v>0</v>
          </cell>
          <cell r="BB271">
            <v>0</v>
          </cell>
          <cell r="BC271">
            <v>0</v>
          </cell>
          <cell r="BD271">
            <v>0</v>
          </cell>
          <cell r="BG271">
            <v>8436</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1</v>
          </cell>
          <cell r="CZ271">
            <v>0</v>
          </cell>
          <cell r="DA271">
            <v>0</v>
          </cell>
          <cell r="DB271">
            <v>0</v>
          </cell>
          <cell r="DC271">
            <v>0</v>
          </cell>
          <cell r="DD271">
            <v>0</v>
          </cell>
          <cell r="DE271">
            <v>0</v>
          </cell>
          <cell r="DF271">
            <v>0</v>
          </cell>
          <cell r="DG271">
            <v>0</v>
          </cell>
          <cell r="DH271">
            <v>0</v>
          </cell>
          <cell r="DI271">
            <v>0</v>
          </cell>
        </row>
        <row r="272">
          <cell r="B272">
            <v>8437</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G272">
            <v>8437</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row>
        <row r="273">
          <cell r="B273">
            <v>8438</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G273">
            <v>8438</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row>
        <row r="274">
          <cell r="B274">
            <v>8440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G274">
            <v>8440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row>
        <row r="275">
          <cell r="B275">
            <v>8443</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0.95297250357863605</v>
          </cell>
          <cell r="AA275">
            <v>0</v>
          </cell>
          <cell r="AB275">
            <v>0</v>
          </cell>
          <cell r="AC275">
            <v>4.7027496421363987E-2</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G275">
            <v>8443</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0.88569249715313314</v>
          </cell>
          <cell r="CF275">
            <v>0</v>
          </cell>
          <cell r="CG275">
            <v>0</v>
          </cell>
          <cell r="CH275">
            <v>0.11430750284686689</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row>
        <row r="276">
          <cell r="B276">
            <v>8447</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G276">
            <v>8447</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row>
        <row r="277">
          <cell r="B277">
            <v>8450</v>
          </cell>
          <cell r="C277">
            <v>0</v>
          </cell>
          <cell r="D277">
            <v>0</v>
          </cell>
          <cell r="E277">
            <v>0</v>
          </cell>
          <cell r="F277">
            <v>0</v>
          </cell>
          <cell r="G277">
            <v>1</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G277">
            <v>8450</v>
          </cell>
          <cell r="BH277">
            <v>0</v>
          </cell>
          <cell r="BI277">
            <v>0</v>
          </cell>
          <cell r="BJ277">
            <v>0</v>
          </cell>
          <cell r="BK277">
            <v>0</v>
          </cell>
          <cell r="BL277">
            <v>1</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row>
        <row r="278">
          <cell r="B278">
            <v>8451</v>
          </cell>
          <cell r="C278">
            <v>0</v>
          </cell>
          <cell r="D278">
            <v>6.5456612286002415E-3</v>
          </cell>
          <cell r="E278">
            <v>0</v>
          </cell>
          <cell r="F278">
            <v>0</v>
          </cell>
          <cell r="G278">
            <v>0</v>
          </cell>
          <cell r="H278">
            <v>0.99345433877139966</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G278">
            <v>8451</v>
          </cell>
          <cell r="BH278">
            <v>0</v>
          </cell>
          <cell r="BI278">
            <v>2.6349273671932988E-2</v>
          </cell>
          <cell r="BJ278">
            <v>0</v>
          </cell>
          <cell r="BK278">
            <v>0</v>
          </cell>
          <cell r="BL278">
            <v>0</v>
          </cell>
          <cell r="BM278">
            <v>0.97365072632806704</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row>
        <row r="279">
          <cell r="B279">
            <v>8452</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1</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G279">
            <v>8452</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1</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row>
        <row r="280">
          <cell r="B280">
            <v>8456</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G280">
            <v>8456</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row>
        <row r="281">
          <cell r="B281">
            <v>8458</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G281">
            <v>8458</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row>
        <row r="282">
          <cell r="B282">
            <v>8459</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1</v>
          </cell>
          <cell r="AU282">
            <v>0</v>
          </cell>
          <cell r="AV282">
            <v>0</v>
          </cell>
          <cell r="AW282">
            <v>0</v>
          </cell>
          <cell r="AX282">
            <v>0</v>
          </cell>
          <cell r="AY282">
            <v>0</v>
          </cell>
          <cell r="AZ282">
            <v>0</v>
          </cell>
          <cell r="BA282">
            <v>0</v>
          </cell>
          <cell r="BB282">
            <v>0</v>
          </cell>
          <cell r="BC282">
            <v>0</v>
          </cell>
          <cell r="BD282">
            <v>0</v>
          </cell>
          <cell r="BG282">
            <v>8459</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1</v>
          </cell>
          <cell r="CZ282">
            <v>0</v>
          </cell>
          <cell r="DA282">
            <v>0</v>
          </cell>
          <cell r="DB282">
            <v>0</v>
          </cell>
          <cell r="DC282">
            <v>0</v>
          </cell>
          <cell r="DD282">
            <v>0</v>
          </cell>
          <cell r="DE282">
            <v>0</v>
          </cell>
          <cell r="DF282">
            <v>0</v>
          </cell>
          <cell r="DG282">
            <v>0</v>
          </cell>
          <cell r="DH282">
            <v>0</v>
          </cell>
          <cell r="DI282">
            <v>0</v>
          </cell>
        </row>
        <row r="283">
          <cell r="B283">
            <v>8460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G283">
            <v>8460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row>
        <row r="284">
          <cell r="B284">
            <v>8461</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G284">
            <v>8461</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row>
        <row r="285">
          <cell r="B285">
            <v>8464</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1</v>
          </cell>
          <cell r="AU285">
            <v>0</v>
          </cell>
          <cell r="AV285">
            <v>0</v>
          </cell>
          <cell r="AW285">
            <v>0</v>
          </cell>
          <cell r="AX285">
            <v>0</v>
          </cell>
          <cell r="AY285">
            <v>0</v>
          </cell>
          <cell r="AZ285">
            <v>0</v>
          </cell>
          <cell r="BA285">
            <v>0</v>
          </cell>
          <cell r="BB285">
            <v>0</v>
          </cell>
          <cell r="BC285">
            <v>0</v>
          </cell>
          <cell r="BD285">
            <v>0</v>
          </cell>
          <cell r="BG285">
            <v>8464</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1</v>
          </cell>
          <cell r="CZ285">
            <v>0</v>
          </cell>
          <cell r="DA285">
            <v>0</v>
          </cell>
          <cell r="DB285">
            <v>0</v>
          </cell>
          <cell r="DC285">
            <v>0</v>
          </cell>
          <cell r="DD285">
            <v>0</v>
          </cell>
          <cell r="DE285">
            <v>0</v>
          </cell>
          <cell r="DF285">
            <v>0</v>
          </cell>
          <cell r="DG285">
            <v>0</v>
          </cell>
          <cell r="DH285">
            <v>0</v>
          </cell>
          <cell r="DI285">
            <v>0</v>
          </cell>
        </row>
        <row r="286">
          <cell r="B286">
            <v>8465</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1</v>
          </cell>
          <cell r="AU286">
            <v>0</v>
          </cell>
          <cell r="AV286">
            <v>0</v>
          </cell>
          <cell r="AW286">
            <v>0</v>
          </cell>
          <cell r="AX286">
            <v>0</v>
          </cell>
          <cell r="AY286">
            <v>0</v>
          </cell>
          <cell r="AZ286">
            <v>0</v>
          </cell>
          <cell r="BA286">
            <v>0</v>
          </cell>
          <cell r="BB286">
            <v>0</v>
          </cell>
          <cell r="BC286">
            <v>0</v>
          </cell>
          <cell r="BD286">
            <v>0</v>
          </cell>
          <cell r="BG286">
            <v>8465</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1</v>
          </cell>
          <cell r="CZ286">
            <v>0</v>
          </cell>
          <cell r="DA286">
            <v>0</v>
          </cell>
          <cell r="DB286">
            <v>0</v>
          </cell>
          <cell r="DC286">
            <v>0</v>
          </cell>
          <cell r="DD286">
            <v>0</v>
          </cell>
          <cell r="DE286">
            <v>0</v>
          </cell>
          <cell r="DF286">
            <v>0</v>
          </cell>
          <cell r="DG286">
            <v>0</v>
          </cell>
          <cell r="DH286">
            <v>0</v>
          </cell>
          <cell r="DI286">
            <v>0</v>
          </cell>
        </row>
        <row r="287">
          <cell r="B287">
            <v>8466</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G287">
            <v>8466</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row>
        <row r="288">
          <cell r="B288">
            <v>8467</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0.85818063438489356</v>
          </cell>
          <cell r="AU288">
            <v>0.14181936561510647</v>
          </cell>
          <cell r="AV288">
            <v>0</v>
          </cell>
          <cell r="AW288">
            <v>0</v>
          </cell>
          <cell r="AX288">
            <v>0</v>
          </cell>
          <cell r="AY288">
            <v>0</v>
          </cell>
          <cell r="AZ288">
            <v>0</v>
          </cell>
          <cell r="BA288">
            <v>0</v>
          </cell>
          <cell r="BB288">
            <v>0</v>
          </cell>
          <cell r="BC288">
            <v>0</v>
          </cell>
          <cell r="BD288">
            <v>0</v>
          </cell>
          <cell r="BG288">
            <v>8467</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0.81884799465838176</v>
          </cell>
          <cell r="CZ288">
            <v>0.18115200534161816</v>
          </cell>
          <cell r="DA288">
            <v>0</v>
          </cell>
          <cell r="DB288">
            <v>0</v>
          </cell>
          <cell r="DC288">
            <v>0</v>
          </cell>
          <cell r="DD288">
            <v>0</v>
          </cell>
          <cell r="DE288">
            <v>0</v>
          </cell>
          <cell r="DF288">
            <v>0</v>
          </cell>
          <cell r="DG288">
            <v>0</v>
          </cell>
          <cell r="DH288">
            <v>0</v>
          </cell>
          <cell r="DI288">
            <v>0</v>
          </cell>
        </row>
        <row r="289">
          <cell r="B289">
            <v>8468</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G289">
            <v>8468</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row>
        <row r="290">
          <cell r="B290">
            <v>8469</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1</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G290">
            <v>8469</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1</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row>
        <row r="291">
          <cell r="B291">
            <v>8470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0.99960925425007685</v>
          </cell>
          <cell r="X291">
            <v>0</v>
          </cell>
          <cell r="Y291">
            <v>0</v>
          </cell>
          <cell r="Z291">
            <v>0</v>
          </cell>
          <cell r="AA291">
            <v>0</v>
          </cell>
          <cell r="AB291">
            <v>0</v>
          </cell>
          <cell r="AC291">
            <v>3.9074574992313408E-4</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G291">
            <v>8470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0.99957333635439216</v>
          </cell>
          <cell r="CC291">
            <v>0</v>
          </cell>
          <cell r="CD291">
            <v>0</v>
          </cell>
          <cell r="CE291">
            <v>0</v>
          </cell>
          <cell r="CF291">
            <v>0</v>
          </cell>
          <cell r="CG291">
            <v>0</v>
          </cell>
          <cell r="CH291">
            <v>4.2666364560787692E-4</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row>
        <row r="292">
          <cell r="B292">
            <v>8471</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0.32042072203352928</v>
          </cell>
          <cell r="X292">
            <v>0.1115683375083565</v>
          </cell>
          <cell r="Y292">
            <v>0.56801094045811418</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G292">
            <v>8471</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0.79484018738072237</v>
          </cell>
          <cell r="CC292">
            <v>1.5259561806894395E-2</v>
          </cell>
          <cell r="CD292">
            <v>0.18990025081238321</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row>
        <row r="293">
          <cell r="B293">
            <v>8472</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1</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G293">
            <v>8472</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1</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row>
        <row r="294">
          <cell r="B294">
            <v>8473</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G294">
            <v>8473</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row>
        <row r="295">
          <cell r="B295">
            <v>8474</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1</v>
          </cell>
          <cell r="AU295">
            <v>0</v>
          </cell>
          <cell r="AV295">
            <v>0</v>
          </cell>
          <cell r="AW295">
            <v>0</v>
          </cell>
          <cell r="AX295">
            <v>0</v>
          </cell>
          <cell r="AY295">
            <v>0</v>
          </cell>
          <cell r="AZ295">
            <v>0</v>
          </cell>
          <cell r="BA295">
            <v>0</v>
          </cell>
          <cell r="BB295">
            <v>0</v>
          </cell>
          <cell r="BC295">
            <v>0</v>
          </cell>
          <cell r="BD295">
            <v>0</v>
          </cell>
          <cell r="BG295">
            <v>8474</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1</v>
          </cell>
          <cell r="CZ295">
            <v>0</v>
          </cell>
          <cell r="DA295">
            <v>0</v>
          </cell>
          <cell r="DB295">
            <v>0</v>
          </cell>
          <cell r="DC295">
            <v>0</v>
          </cell>
          <cell r="DD295">
            <v>0</v>
          </cell>
          <cell r="DE295">
            <v>0</v>
          </cell>
          <cell r="DF295">
            <v>0</v>
          </cell>
          <cell r="DG295">
            <v>0</v>
          </cell>
          <cell r="DH295">
            <v>0</v>
          </cell>
          <cell r="DI295">
            <v>0</v>
          </cell>
        </row>
        <row r="296">
          <cell r="B296">
            <v>8476</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1</v>
          </cell>
          <cell r="BD296">
            <v>0</v>
          </cell>
          <cell r="BG296">
            <v>8476</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1</v>
          </cell>
          <cell r="DI296">
            <v>0</v>
          </cell>
        </row>
        <row r="297">
          <cell r="B297">
            <v>8479</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1</v>
          </cell>
          <cell r="AU297">
            <v>0</v>
          </cell>
          <cell r="AV297">
            <v>0</v>
          </cell>
          <cell r="AW297">
            <v>0</v>
          </cell>
          <cell r="AX297">
            <v>0</v>
          </cell>
          <cell r="AY297">
            <v>0</v>
          </cell>
          <cell r="AZ297">
            <v>0</v>
          </cell>
          <cell r="BA297">
            <v>0</v>
          </cell>
          <cell r="BB297">
            <v>0</v>
          </cell>
          <cell r="BC297">
            <v>0</v>
          </cell>
          <cell r="BD297">
            <v>0</v>
          </cell>
          <cell r="BG297">
            <v>8479</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1</v>
          </cell>
          <cell r="CZ297">
            <v>0</v>
          </cell>
          <cell r="DA297">
            <v>0</v>
          </cell>
          <cell r="DB297">
            <v>0</v>
          </cell>
          <cell r="DC297">
            <v>0</v>
          </cell>
          <cell r="DD297">
            <v>0</v>
          </cell>
          <cell r="DE297">
            <v>0</v>
          </cell>
          <cell r="DF297">
            <v>0</v>
          </cell>
          <cell r="DG297">
            <v>0</v>
          </cell>
          <cell r="DH297">
            <v>0</v>
          </cell>
          <cell r="DI297">
            <v>0</v>
          </cell>
        </row>
        <row r="298">
          <cell r="B298">
            <v>8481</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G298">
            <v>8481</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row>
        <row r="299">
          <cell r="B299">
            <v>8501</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G299">
            <v>8501</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row>
        <row r="300">
          <cell r="B300">
            <v>8502</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G300">
            <v>8502</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row>
        <row r="301">
          <cell r="B301">
            <v>8504</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G301">
            <v>8504</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row>
        <row r="302">
          <cell r="B302">
            <v>8508</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1</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G302">
            <v>8508</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1</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row>
        <row r="303">
          <cell r="B303">
            <v>8509</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0.16589262718977482</v>
          </cell>
          <cell r="S303">
            <v>0.83410737281022518</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G303">
            <v>8509</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0.16187662427418503</v>
          </cell>
          <cell r="BX303">
            <v>0.83812337572581497</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row>
        <row r="304">
          <cell r="B304">
            <v>8510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1</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G304">
            <v>8510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1</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row>
        <row r="305">
          <cell r="B305">
            <v>8511</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G305">
            <v>8511</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row>
        <row r="306">
          <cell r="B306">
            <v>8512</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1</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G306">
            <v>8512</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1</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row>
        <row r="307">
          <cell r="B307">
            <v>8513</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1</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G307">
            <v>8513</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1</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row>
        <row r="308">
          <cell r="B308">
            <v>8514</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G308">
            <v>8514</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row>
        <row r="309">
          <cell r="B309">
            <v>8515</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0.76827493251563039</v>
          </cell>
          <cell r="AU309">
            <v>0.23172506748436961</v>
          </cell>
          <cell r="AV309">
            <v>0</v>
          </cell>
          <cell r="AW309">
            <v>0</v>
          </cell>
          <cell r="AX309">
            <v>0</v>
          </cell>
          <cell r="AY309">
            <v>0</v>
          </cell>
          <cell r="AZ309">
            <v>0</v>
          </cell>
          <cell r="BA309">
            <v>0</v>
          </cell>
          <cell r="BB309">
            <v>0</v>
          </cell>
          <cell r="BC309">
            <v>0</v>
          </cell>
          <cell r="BD309">
            <v>0</v>
          </cell>
          <cell r="BG309">
            <v>8515</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0.86607030665669404</v>
          </cell>
          <cell r="CZ309">
            <v>0.1339296933433059</v>
          </cell>
          <cell r="DA309">
            <v>0</v>
          </cell>
          <cell r="DB309">
            <v>0</v>
          </cell>
          <cell r="DC309">
            <v>0</v>
          </cell>
          <cell r="DD309">
            <v>0</v>
          </cell>
          <cell r="DE309">
            <v>0</v>
          </cell>
          <cell r="DF309">
            <v>0</v>
          </cell>
          <cell r="DG309">
            <v>0</v>
          </cell>
          <cell r="DH309">
            <v>0</v>
          </cell>
          <cell r="DI309">
            <v>0</v>
          </cell>
        </row>
        <row r="310">
          <cell r="B310">
            <v>8516</v>
          </cell>
          <cell r="C310">
            <v>0.2894738081301832</v>
          </cell>
          <cell r="D310">
            <v>0</v>
          </cell>
          <cell r="E310">
            <v>0</v>
          </cell>
          <cell r="F310">
            <v>0.13764785938580507</v>
          </cell>
          <cell r="G310">
            <v>0</v>
          </cell>
          <cell r="H310">
            <v>0</v>
          </cell>
          <cell r="I310">
            <v>0.2148244751240394</v>
          </cell>
          <cell r="J310">
            <v>0</v>
          </cell>
          <cell r="K310">
            <v>0</v>
          </cell>
          <cell r="L310">
            <v>0</v>
          </cell>
          <cell r="M310">
            <v>0</v>
          </cell>
          <cell r="N310">
            <v>0</v>
          </cell>
          <cell r="O310">
            <v>0</v>
          </cell>
          <cell r="P310">
            <v>0</v>
          </cell>
          <cell r="Q310">
            <v>9.7993314563076056E-2</v>
          </cell>
          <cell r="R310">
            <v>3.0023804590346637E-2</v>
          </cell>
          <cell r="S310">
            <v>0.16928173739763835</v>
          </cell>
          <cell r="T310">
            <v>5.3732773310794853E-2</v>
          </cell>
          <cell r="U310">
            <v>0</v>
          </cell>
          <cell r="V310">
            <v>7.0222274981163622E-3</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G310">
            <v>8516</v>
          </cell>
          <cell r="BH310">
            <v>5.7327704242858983E-2</v>
          </cell>
          <cell r="BI310">
            <v>0</v>
          </cell>
          <cell r="BJ310">
            <v>0</v>
          </cell>
          <cell r="BK310">
            <v>2.7939071755319667E-2</v>
          </cell>
          <cell r="BL310">
            <v>0</v>
          </cell>
          <cell r="BM310">
            <v>0</v>
          </cell>
          <cell r="BN310">
            <v>0.16219623298907479</v>
          </cell>
          <cell r="BO310">
            <v>0</v>
          </cell>
          <cell r="BP310">
            <v>0</v>
          </cell>
          <cell r="BQ310">
            <v>0</v>
          </cell>
          <cell r="BR310">
            <v>0</v>
          </cell>
          <cell r="BS310">
            <v>0</v>
          </cell>
          <cell r="BT310">
            <v>0</v>
          </cell>
          <cell r="BU310">
            <v>0</v>
          </cell>
          <cell r="BV310">
            <v>5.5366126418699597E-2</v>
          </cell>
          <cell r="BW310">
            <v>9.3612781576573406E-2</v>
          </cell>
          <cell r="BX310">
            <v>0.31595310140457816</v>
          </cell>
          <cell r="BY310">
            <v>0.17544538950426142</v>
          </cell>
          <cell r="BZ310">
            <v>0</v>
          </cell>
          <cell r="CA310">
            <v>0.11215959210863398</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row>
        <row r="311">
          <cell r="B311">
            <v>8517</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5.5764373279644036E-2</v>
          </cell>
          <cell r="X311">
            <v>0</v>
          </cell>
          <cell r="Y311">
            <v>0</v>
          </cell>
          <cell r="Z311">
            <v>0</v>
          </cell>
          <cell r="AA311">
            <v>0.24973303478184294</v>
          </cell>
          <cell r="AB311">
            <v>0.69450259193851305</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G311">
            <v>8517</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7.5666451245145538E-2</v>
          </cell>
          <cell r="CC311">
            <v>0</v>
          </cell>
          <cell r="CD311">
            <v>0</v>
          </cell>
          <cell r="CE311">
            <v>0</v>
          </cell>
          <cell r="CF311">
            <v>0.13872116502715329</v>
          </cell>
          <cell r="CG311">
            <v>0.78561238372770115</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row>
        <row r="312">
          <cell r="B312">
            <v>8518</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1.4083859463147155E-3</v>
          </cell>
          <cell r="AB312">
            <v>0</v>
          </cell>
          <cell r="AC312">
            <v>0</v>
          </cell>
          <cell r="AD312">
            <v>0</v>
          </cell>
          <cell r="AE312">
            <v>0</v>
          </cell>
          <cell r="AF312">
            <v>0.15088584443361969</v>
          </cell>
          <cell r="AG312">
            <v>0</v>
          </cell>
          <cell r="AH312">
            <v>0.19094976963105995</v>
          </cell>
          <cell r="AI312">
            <v>0</v>
          </cell>
          <cell r="AJ312">
            <v>0.65675599998900569</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G312">
            <v>8518</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1.4130768417927571E-2</v>
          </cell>
          <cell r="CG312">
            <v>0</v>
          </cell>
          <cell r="CH312">
            <v>0</v>
          </cell>
          <cell r="CI312">
            <v>0</v>
          </cell>
          <cell r="CJ312">
            <v>0</v>
          </cell>
          <cell r="CK312">
            <v>0.77985475487211486</v>
          </cell>
          <cell r="CL312">
            <v>0</v>
          </cell>
          <cell r="CM312">
            <v>2.7089424001046629E-2</v>
          </cell>
          <cell r="CN312">
            <v>0</v>
          </cell>
          <cell r="CO312">
            <v>0.17892505270891096</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row>
        <row r="313">
          <cell r="B313">
            <v>8519</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9.1601603468310065E-5</v>
          </cell>
          <cell r="AB313">
            <v>0</v>
          </cell>
          <cell r="AC313">
            <v>0</v>
          </cell>
          <cell r="AD313">
            <v>0</v>
          </cell>
          <cell r="AE313">
            <v>0</v>
          </cell>
          <cell r="AF313">
            <v>0</v>
          </cell>
          <cell r="AG313">
            <v>0.15687040972939131</v>
          </cell>
          <cell r="AH313">
            <v>0.84303798866714041</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G313">
            <v>8519</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9.4729658061816838E-5</v>
          </cell>
          <cell r="CG313">
            <v>0</v>
          </cell>
          <cell r="CH313">
            <v>0</v>
          </cell>
          <cell r="CI313">
            <v>0</v>
          </cell>
          <cell r="CJ313">
            <v>0</v>
          </cell>
          <cell r="CK313">
            <v>0</v>
          </cell>
          <cell r="CL313">
            <v>0.41784678051927643</v>
          </cell>
          <cell r="CM313">
            <v>0.58205848982266173</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row>
        <row r="314">
          <cell r="B314">
            <v>8521</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G314">
            <v>8521</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1</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row>
        <row r="315">
          <cell r="B315">
            <v>8522</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G315">
            <v>8522</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row>
        <row r="316">
          <cell r="B316">
            <v>8523</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G316">
            <v>8523</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row>
        <row r="317">
          <cell r="B317">
            <v>8525</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0.76569011044070345</v>
          </cell>
          <cell r="AJ317">
            <v>0</v>
          </cell>
          <cell r="AK317">
            <v>0.2343098895592966</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G317">
            <v>8525</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0.45411227851349162</v>
          </cell>
          <cell r="CO317">
            <v>0</v>
          </cell>
          <cell r="CP317">
            <v>0.54588772148650833</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row>
        <row r="318">
          <cell r="B318">
            <v>8526</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G318">
            <v>8526</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row>
        <row r="319">
          <cell r="B319">
            <v>8527</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0.31653283194669507</v>
          </cell>
          <cell r="AH319">
            <v>0.68346716805330499</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G319">
            <v>8527</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0.5745612868523331</v>
          </cell>
          <cell r="CM319">
            <v>0.42543871314766696</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row>
        <row r="320">
          <cell r="B320">
            <v>8528</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4.0094622502964289E-5</v>
          </cell>
          <cell r="X320">
            <v>0</v>
          </cell>
          <cell r="Y320">
            <v>0</v>
          </cell>
          <cell r="Z320">
            <v>0</v>
          </cell>
          <cell r="AA320">
            <v>0</v>
          </cell>
          <cell r="AB320">
            <v>0</v>
          </cell>
          <cell r="AC320">
            <v>0</v>
          </cell>
          <cell r="AD320">
            <v>2.2716072793892088E-2</v>
          </cell>
          <cell r="AE320">
            <v>7.9109149098384582E-2</v>
          </cell>
          <cell r="AF320">
            <v>0</v>
          </cell>
          <cell r="AG320">
            <v>0</v>
          </cell>
          <cell r="AH320">
            <v>0</v>
          </cell>
          <cell r="AI320">
            <v>5.5352506888605414E-2</v>
          </cell>
          <cell r="AJ320">
            <v>0</v>
          </cell>
          <cell r="AK320">
            <v>0</v>
          </cell>
          <cell r="AL320">
            <v>4.8845620299383379E-2</v>
          </cell>
          <cell r="AM320">
            <v>0.79393655629723159</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G320">
            <v>8528</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8.8152650403472649E-4</v>
          </cell>
          <cell r="CC320">
            <v>0</v>
          </cell>
          <cell r="CD320">
            <v>0</v>
          </cell>
          <cell r="CE320">
            <v>0</v>
          </cell>
          <cell r="CF320">
            <v>0</v>
          </cell>
          <cell r="CG320">
            <v>0</v>
          </cell>
          <cell r="CH320">
            <v>0</v>
          </cell>
          <cell r="CI320">
            <v>8.5558378073433868E-3</v>
          </cell>
          <cell r="CJ320">
            <v>0.13748862437065673</v>
          </cell>
          <cell r="CK320">
            <v>0</v>
          </cell>
          <cell r="CL320">
            <v>0</v>
          </cell>
          <cell r="CM320">
            <v>0</v>
          </cell>
          <cell r="CN320">
            <v>0.37978798810810555</v>
          </cell>
          <cell r="CO320">
            <v>0</v>
          </cell>
          <cell r="CP320">
            <v>0</v>
          </cell>
          <cell r="CQ320">
            <v>4.0437521233617595E-2</v>
          </cell>
          <cell r="CR320">
            <v>0.43284850197624203</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row>
        <row r="321">
          <cell r="B321">
            <v>8529</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G321">
            <v>8529</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row>
        <row r="322">
          <cell r="B322">
            <v>8531</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2.0107617416625562E-2</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0.97989238258337441</v>
          </cell>
          <cell r="BB322">
            <v>0</v>
          </cell>
          <cell r="BC322">
            <v>0</v>
          </cell>
          <cell r="BD322">
            <v>0</v>
          </cell>
          <cell r="BG322">
            <v>8531</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1.1211197619838806E-2</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0.9887888023801612</v>
          </cell>
          <cell r="DG322">
            <v>0</v>
          </cell>
          <cell r="DH322">
            <v>0</v>
          </cell>
          <cell r="DI322">
            <v>0</v>
          </cell>
        </row>
        <row r="323">
          <cell r="B323">
            <v>8535</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G323">
            <v>8535</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row>
        <row r="324">
          <cell r="B324">
            <v>8536</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G324">
            <v>8536</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row>
        <row r="325">
          <cell r="B325">
            <v>8537</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G325">
            <v>8537</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row>
        <row r="326">
          <cell r="B326">
            <v>8538</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G326">
            <v>8538</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row>
        <row r="327">
          <cell r="B327">
            <v>8539</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1</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G327">
            <v>8539</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1</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row>
        <row r="328">
          <cell r="B328">
            <v>8541</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1</v>
          </cell>
          <cell r="BB328">
            <v>0</v>
          </cell>
          <cell r="BC328">
            <v>0</v>
          </cell>
          <cell r="BD328">
            <v>0</v>
          </cell>
          <cell r="BG328">
            <v>8541</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1</v>
          </cell>
          <cell r="DG328">
            <v>0</v>
          </cell>
          <cell r="DH328">
            <v>0</v>
          </cell>
          <cell r="DI328">
            <v>0</v>
          </cell>
        </row>
        <row r="329">
          <cell r="B329">
            <v>8542</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G329">
            <v>8542</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row>
        <row r="330">
          <cell r="B330">
            <v>8543</v>
          </cell>
          <cell r="C330">
            <v>0</v>
          </cell>
          <cell r="D330">
            <v>0</v>
          </cell>
          <cell r="E330">
            <v>0</v>
          </cell>
          <cell r="F330">
            <v>0</v>
          </cell>
          <cell r="G330">
            <v>0</v>
          </cell>
          <cell r="H330">
            <v>0</v>
          </cell>
          <cell r="I330">
            <v>0</v>
          </cell>
          <cell r="J330">
            <v>1.6112628154019218E-2</v>
          </cell>
          <cell r="K330">
            <v>0</v>
          </cell>
          <cell r="L330">
            <v>0</v>
          </cell>
          <cell r="M330">
            <v>0</v>
          </cell>
          <cell r="N330">
            <v>0</v>
          </cell>
          <cell r="O330">
            <v>0</v>
          </cell>
          <cell r="P330">
            <v>0</v>
          </cell>
          <cell r="Q330">
            <v>0</v>
          </cell>
          <cell r="R330">
            <v>0</v>
          </cell>
          <cell r="S330">
            <v>0</v>
          </cell>
          <cell r="T330">
            <v>0</v>
          </cell>
          <cell r="U330">
            <v>0</v>
          </cell>
          <cell r="V330">
            <v>0</v>
          </cell>
          <cell r="W330">
            <v>2.0380374952603262E-3</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0.98184933435072042</v>
          </cell>
          <cell r="BB330">
            <v>0</v>
          </cell>
          <cell r="BC330">
            <v>0</v>
          </cell>
          <cell r="BD330">
            <v>0</v>
          </cell>
          <cell r="BG330">
            <v>8543</v>
          </cell>
          <cell r="BH330">
            <v>0</v>
          </cell>
          <cell r="BI330">
            <v>0</v>
          </cell>
          <cell r="BJ330">
            <v>0</v>
          </cell>
          <cell r="BK330">
            <v>0</v>
          </cell>
          <cell r="BL330">
            <v>0</v>
          </cell>
          <cell r="BM330">
            <v>0</v>
          </cell>
          <cell r="BN330">
            <v>0</v>
          </cell>
          <cell r="BO330">
            <v>3.0989397558716333E-3</v>
          </cell>
          <cell r="BP330">
            <v>0</v>
          </cell>
          <cell r="BQ330">
            <v>0</v>
          </cell>
          <cell r="BR330">
            <v>0</v>
          </cell>
          <cell r="BS330">
            <v>0</v>
          </cell>
          <cell r="BT330">
            <v>0</v>
          </cell>
          <cell r="BU330">
            <v>0</v>
          </cell>
          <cell r="BV330">
            <v>0</v>
          </cell>
          <cell r="BW330">
            <v>0</v>
          </cell>
          <cell r="BX330">
            <v>0</v>
          </cell>
          <cell r="BY330">
            <v>0</v>
          </cell>
          <cell r="BZ330">
            <v>0</v>
          </cell>
          <cell r="CA330">
            <v>0</v>
          </cell>
          <cell r="CB330">
            <v>6.5536105102572285E-3</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0.99034744973387112</v>
          </cell>
          <cell r="DG330">
            <v>0</v>
          </cell>
          <cell r="DH330">
            <v>0</v>
          </cell>
          <cell r="DI330">
            <v>0</v>
          </cell>
        </row>
        <row r="331">
          <cell r="B331">
            <v>8544</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G331">
            <v>8544</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row>
        <row r="332">
          <cell r="B332">
            <v>8545</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G332">
            <v>8545</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row>
        <row r="333">
          <cell r="B333">
            <v>8711</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G333">
            <v>8711</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row>
        <row r="334">
          <cell r="B334">
            <v>8713</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G334">
            <v>8713</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row>
        <row r="335">
          <cell r="B335">
            <v>9002</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G335">
            <v>9002</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row>
        <row r="336">
          <cell r="B336">
            <v>9004</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G336">
            <v>9004</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row>
        <row r="337">
          <cell r="B337">
            <v>9005</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G337">
            <v>9005</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row>
        <row r="338">
          <cell r="B338">
            <v>9006</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1</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G338">
            <v>9006</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1</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row>
        <row r="339">
          <cell r="B339">
            <v>9007</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1</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G339">
            <v>9007</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1</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row>
        <row r="340">
          <cell r="B340">
            <v>9008</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1</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G340">
            <v>9008</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1</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row>
        <row r="341">
          <cell r="B341">
            <v>9010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1</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G341">
            <v>9010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1</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row>
        <row r="342">
          <cell r="B342">
            <v>9011</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G342">
            <v>9011</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row>
        <row r="343">
          <cell r="B343">
            <v>9013</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G343">
            <v>9013</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row>
        <row r="344">
          <cell r="B344">
            <v>9014</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G344">
            <v>9014</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row>
        <row r="345">
          <cell r="B345">
            <v>9015</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0.99752165512414614</v>
          </cell>
          <cell r="BB345">
            <v>2.4783448758538829E-3</v>
          </cell>
          <cell r="BC345">
            <v>0</v>
          </cell>
          <cell r="BD345">
            <v>0</v>
          </cell>
          <cell r="BG345">
            <v>9015</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0.99941775366127827</v>
          </cell>
          <cell r="DG345">
            <v>5.8224633872180746E-4</v>
          </cell>
          <cell r="DH345">
            <v>0</v>
          </cell>
          <cell r="DI345">
            <v>0</v>
          </cell>
        </row>
        <row r="346">
          <cell r="B346">
            <v>9017</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1</v>
          </cell>
          <cell r="BB346">
            <v>0</v>
          </cell>
          <cell r="BC346">
            <v>0</v>
          </cell>
          <cell r="BD346">
            <v>0</v>
          </cell>
          <cell r="BG346">
            <v>9017</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1</v>
          </cell>
          <cell r="DG346">
            <v>0</v>
          </cell>
          <cell r="DH346">
            <v>0</v>
          </cell>
          <cell r="DI346">
            <v>0</v>
          </cell>
        </row>
        <row r="347">
          <cell r="B347">
            <v>9018</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1</v>
          </cell>
          <cell r="BA347">
            <v>0</v>
          </cell>
          <cell r="BB347">
            <v>0</v>
          </cell>
          <cell r="BC347">
            <v>0</v>
          </cell>
          <cell r="BD347">
            <v>0</v>
          </cell>
          <cell r="BG347">
            <v>9018</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1</v>
          </cell>
          <cell r="DF347">
            <v>0</v>
          </cell>
          <cell r="DG347">
            <v>0</v>
          </cell>
          <cell r="DH347">
            <v>0</v>
          </cell>
          <cell r="DI347">
            <v>0</v>
          </cell>
        </row>
        <row r="348">
          <cell r="B348">
            <v>9019</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1</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G348">
            <v>9019</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1</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row>
        <row r="349">
          <cell r="B349">
            <v>9021</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1</v>
          </cell>
          <cell r="AZ349">
            <v>0</v>
          </cell>
          <cell r="BA349">
            <v>0</v>
          </cell>
          <cell r="BB349">
            <v>0</v>
          </cell>
          <cell r="BC349">
            <v>0</v>
          </cell>
          <cell r="BD349">
            <v>0</v>
          </cell>
          <cell r="BG349">
            <v>9021</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1</v>
          </cell>
          <cell r="DE349">
            <v>0</v>
          </cell>
          <cell r="DF349">
            <v>0</v>
          </cell>
          <cell r="DG349">
            <v>0</v>
          </cell>
          <cell r="DH349">
            <v>0</v>
          </cell>
          <cell r="DI349">
            <v>0</v>
          </cell>
        </row>
        <row r="350">
          <cell r="B350">
            <v>9023</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G350">
            <v>9023</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row>
        <row r="351">
          <cell r="B351">
            <v>9024</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1</v>
          </cell>
          <cell r="BB351">
            <v>0</v>
          </cell>
          <cell r="BC351">
            <v>0</v>
          </cell>
          <cell r="BD351">
            <v>0</v>
          </cell>
          <cell r="BG351">
            <v>9024</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1</v>
          </cell>
          <cell r="DG351">
            <v>0</v>
          </cell>
          <cell r="DH351">
            <v>0</v>
          </cell>
          <cell r="DI351">
            <v>0</v>
          </cell>
        </row>
        <row r="352">
          <cell r="B352">
            <v>9025</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1</v>
          </cell>
          <cell r="BB352">
            <v>0</v>
          </cell>
          <cell r="BC352">
            <v>0</v>
          </cell>
          <cell r="BD352">
            <v>0</v>
          </cell>
          <cell r="BG352">
            <v>9025</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1</v>
          </cell>
          <cell r="DG352">
            <v>0</v>
          </cell>
          <cell r="DH352">
            <v>0</v>
          </cell>
          <cell r="DI352">
            <v>0</v>
          </cell>
        </row>
        <row r="353">
          <cell r="B353">
            <v>9026</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1</v>
          </cell>
          <cell r="BB353">
            <v>0</v>
          </cell>
          <cell r="BC353">
            <v>0</v>
          </cell>
          <cell r="BD353">
            <v>0</v>
          </cell>
          <cell r="BG353">
            <v>9026</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1</v>
          </cell>
          <cell r="DG353">
            <v>0</v>
          </cell>
          <cell r="DH353">
            <v>0</v>
          </cell>
          <cell r="DI353">
            <v>0</v>
          </cell>
        </row>
        <row r="354">
          <cell r="B354">
            <v>9027</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1</v>
          </cell>
          <cell r="BB354">
            <v>0</v>
          </cell>
          <cell r="BC354">
            <v>0</v>
          </cell>
          <cell r="BD354">
            <v>0</v>
          </cell>
          <cell r="BG354">
            <v>9027</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1</v>
          </cell>
          <cell r="DG354">
            <v>0</v>
          </cell>
          <cell r="DH354">
            <v>0</v>
          </cell>
          <cell r="DI354">
            <v>0</v>
          </cell>
        </row>
        <row r="355">
          <cell r="B355">
            <v>9028</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G355">
            <v>9028</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row>
        <row r="356">
          <cell r="B356">
            <v>9029</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G356">
            <v>9029</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row>
        <row r="357">
          <cell r="B357">
            <v>9030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0.97857920253080377</v>
          </cell>
          <cell r="BB357">
            <v>2.1420797469196288E-2</v>
          </cell>
          <cell r="BC357">
            <v>0</v>
          </cell>
          <cell r="BD357">
            <v>0</v>
          </cell>
          <cell r="BG357">
            <v>9030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0.9986291354414184</v>
          </cell>
          <cell r="DG357">
            <v>1.3708645585816122E-3</v>
          </cell>
          <cell r="DH357">
            <v>0</v>
          </cell>
          <cell r="DI357">
            <v>0</v>
          </cell>
        </row>
        <row r="358">
          <cell r="B358">
            <v>9031</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1</v>
          </cell>
          <cell r="BB358">
            <v>0</v>
          </cell>
          <cell r="BC358">
            <v>0</v>
          </cell>
          <cell r="BD358">
            <v>0</v>
          </cell>
          <cell r="BG358">
            <v>9031</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1</v>
          </cell>
          <cell r="DG358">
            <v>0</v>
          </cell>
          <cell r="DH358">
            <v>0</v>
          </cell>
          <cell r="DI358">
            <v>0</v>
          </cell>
        </row>
        <row r="359">
          <cell r="B359">
            <v>9032</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1</v>
          </cell>
          <cell r="BB359">
            <v>0</v>
          </cell>
          <cell r="BC359">
            <v>0</v>
          </cell>
          <cell r="BD359">
            <v>0</v>
          </cell>
          <cell r="BG359">
            <v>9032</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1</v>
          </cell>
          <cell r="DG359">
            <v>0</v>
          </cell>
          <cell r="DH359">
            <v>0</v>
          </cell>
          <cell r="DI359">
            <v>0</v>
          </cell>
        </row>
        <row r="360">
          <cell r="B360">
            <v>9101</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1</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G360">
            <v>9101</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1</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row>
        <row r="361">
          <cell r="B361">
            <v>9102</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1</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G361">
            <v>9102</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1</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row>
        <row r="362">
          <cell r="B362">
            <v>9103</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1</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G362">
            <v>9103</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1</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row>
        <row r="363">
          <cell r="B363">
            <v>9104</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G363">
            <v>9104</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row>
        <row r="364">
          <cell r="B364">
            <v>9105</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1</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G364">
            <v>9105</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1</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row>
        <row r="365">
          <cell r="B365">
            <v>9106</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G365">
            <v>9106</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row>
        <row r="366">
          <cell r="B366">
            <v>9107</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1</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G366">
            <v>9107</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1</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row>
        <row r="367">
          <cell r="B367">
            <v>9201</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G367">
            <v>9201</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0</v>
          </cell>
          <cell r="DD367">
            <v>0</v>
          </cell>
          <cell r="DE367">
            <v>0</v>
          </cell>
          <cell r="DF367">
            <v>0</v>
          </cell>
          <cell r="DG367">
            <v>0</v>
          </cell>
          <cell r="DH367">
            <v>0</v>
          </cell>
          <cell r="DI367">
            <v>0</v>
          </cell>
        </row>
        <row r="368">
          <cell r="B368">
            <v>9202</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G368">
            <v>9202</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row>
        <row r="369">
          <cell r="B369">
            <v>9206</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G369">
            <v>9206</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row>
        <row r="370">
          <cell r="B370">
            <v>9207</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1</v>
          </cell>
          <cell r="AY370">
            <v>0</v>
          </cell>
          <cell r="AZ370">
            <v>0</v>
          </cell>
          <cell r="BA370">
            <v>0</v>
          </cell>
          <cell r="BB370">
            <v>0</v>
          </cell>
          <cell r="BC370">
            <v>0</v>
          </cell>
          <cell r="BD370">
            <v>0</v>
          </cell>
          <cell r="BG370">
            <v>9207</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1</v>
          </cell>
          <cell r="DD370">
            <v>0</v>
          </cell>
          <cell r="DE370">
            <v>0</v>
          </cell>
          <cell r="DF370">
            <v>0</v>
          </cell>
          <cell r="DG370">
            <v>0</v>
          </cell>
          <cell r="DH370">
            <v>0</v>
          </cell>
          <cell r="DI370">
            <v>0</v>
          </cell>
        </row>
        <row r="371">
          <cell r="B371">
            <v>9208</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G371">
            <v>9208</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0</v>
          </cell>
          <cell r="CW371">
            <v>0</v>
          </cell>
          <cell r="CX371">
            <v>0</v>
          </cell>
          <cell r="CY371">
            <v>0</v>
          </cell>
          <cell r="CZ371">
            <v>0</v>
          </cell>
          <cell r="DA371">
            <v>0</v>
          </cell>
          <cell r="DB371">
            <v>0</v>
          </cell>
          <cell r="DC371">
            <v>0</v>
          </cell>
          <cell r="DD371">
            <v>0</v>
          </cell>
          <cell r="DE371">
            <v>0</v>
          </cell>
          <cell r="DF371">
            <v>0</v>
          </cell>
          <cell r="DG371">
            <v>0</v>
          </cell>
          <cell r="DH371">
            <v>0</v>
          </cell>
          <cell r="DI371">
            <v>0</v>
          </cell>
        </row>
        <row r="372">
          <cell r="B372">
            <v>9209</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G372">
            <v>9209</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row>
        <row r="373">
          <cell r="B373">
            <v>9401</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G373">
            <v>9401</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0</v>
          </cell>
          <cell r="DB373">
            <v>0</v>
          </cell>
          <cell r="DC373">
            <v>0</v>
          </cell>
          <cell r="DD373">
            <v>0</v>
          </cell>
          <cell r="DE373">
            <v>0</v>
          </cell>
          <cell r="DF373">
            <v>0</v>
          </cell>
          <cell r="DG373">
            <v>0</v>
          </cell>
          <cell r="DH373">
            <v>0</v>
          </cell>
          <cell r="DI373">
            <v>0</v>
          </cell>
        </row>
        <row r="374">
          <cell r="B374">
            <v>9402</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G374">
            <v>9402</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0</v>
          </cell>
          <cell r="DB374">
            <v>0</v>
          </cell>
          <cell r="DC374">
            <v>0</v>
          </cell>
          <cell r="DD374">
            <v>0</v>
          </cell>
          <cell r="DE374">
            <v>0</v>
          </cell>
          <cell r="DF374">
            <v>0</v>
          </cell>
          <cell r="DG374">
            <v>0</v>
          </cell>
          <cell r="DH374">
            <v>0</v>
          </cell>
          <cell r="DI374">
            <v>0</v>
          </cell>
        </row>
        <row r="375">
          <cell r="B375">
            <v>9404</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G375">
            <v>9404</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row>
        <row r="376">
          <cell r="B376">
            <v>9405</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0.32334890156016988</v>
          </cell>
          <cell r="AO376">
            <v>0</v>
          </cell>
          <cell r="AP376">
            <v>0</v>
          </cell>
          <cell r="AQ376">
            <v>0</v>
          </cell>
          <cell r="AR376">
            <v>0</v>
          </cell>
          <cell r="AS376">
            <v>0.67665109843983007</v>
          </cell>
          <cell r="AT376">
            <v>0</v>
          </cell>
          <cell r="AU376">
            <v>0</v>
          </cell>
          <cell r="AV376">
            <v>0</v>
          </cell>
          <cell r="AW376">
            <v>0</v>
          </cell>
          <cell r="AX376">
            <v>0</v>
          </cell>
          <cell r="AY376">
            <v>0</v>
          </cell>
          <cell r="AZ376">
            <v>0</v>
          </cell>
          <cell r="BA376">
            <v>0</v>
          </cell>
          <cell r="BB376">
            <v>0</v>
          </cell>
          <cell r="BC376">
            <v>0</v>
          </cell>
          <cell r="BD376">
            <v>0</v>
          </cell>
          <cell r="BG376">
            <v>9405</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0.26766052058884016</v>
          </cell>
          <cell r="CT376">
            <v>0</v>
          </cell>
          <cell r="CU376">
            <v>0</v>
          </cell>
          <cell r="CV376">
            <v>0</v>
          </cell>
          <cell r="CW376">
            <v>0</v>
          </cell>
          <cell r="CX376">
            <v>0.73233947941115984</v>
          </cell>
          <cell r="CY376">
            <v>0</v>
          </cell>
          <cell r="CZ376">
            <v>0</v>
          </cell>
          <cell r="DA376">
            <v>0</v>
          </cell>
          <cell r="DB376">
            <v>0</v>
          </cell>
          <cell r="DC376">
            <v>0</v>
          </cell>
          <cell r="DD376">
            <v>0</v>
          </cell>
          <cell r="DE376">
            <v>0</v>
          </cell>
          <cell r="DF376">
            <v>0</v>
          </cell>
          <cell r="DG376">
            <v>0</v>
          </cell>
          <cell r="DH376">
            <v>0</v>
          </cell>
          <cell r="DI376">
            <v>0</v>
          </cell>
        </row>
        <row r="377">
          <cell r="B377">
            <v>9406</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G377">
            <v>9406</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row>
        <row r="378">
          <cell r="B378">
            <v>9503</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1</v>
          </cell>
          <cell r="AW378">
            <v>0</v>
          </cell>
          <cell r="AX378">
            <v>0</v>
          </cell>
          <cell r="AY378">
            <v>0</v>
          </cell>
          <cell r="AZ378">
            <v>0</v>
          </cell>
          <cell r="BA378">
            <v>0</v>
          </cell>
          <cell r="BB378">
            <v>0</v>
          </cell>
          <cell r="BC378">
            <v>0</v>
          </cell>
          <cell r="BD378">
            <v>0</v>
          </cell>
          <cell r="BG378">
            <v>9503</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1</v>
          </cell>
          <cell r="DB378">
            <v>0</v>
          </cell>
          <cell r="DC378">
            <v>0</v>
          </cell>
          <cell r="DD378">
            <v>0</v>
          </cell>
          <cell r="DE378">
            <v>0</v>
          </cell>
          <cell r="DF378">
            <v>0</v>
          </cell>
          <cell r="DG378">
            <v>0</v>
          </cell>
          <cell r="DH378">
            <v>0</v>
          </cell>
          <cell r="DI378">
            <v>0</v>
          </cell>
        </row>
        <row r="379">
          <cell r="B379">
            <v>9504</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0.10442656760613209</v>
          </cell>
          <cell r="AW379">
            <v>0.89557343239386789</v>
          </cell>
          <cell r="AX379">
            <v>0</v>
          </cell>
          <cell r="AY379">
            <v>0</v>
          </cell>
          <cell r="AZ379">
            <v>0</v>
          </cell>
          <cell r="BA379">
            <v>0</v>
          </cell>
          <cell r="BB379">
            <v>0</v>
          </cell>
          <cell r="BC379">
            <v>0</v>
          </cell>
          <cell r="BD379">
            <v>0</v>
          </cell>
          <cell r="BG379">
            <v>9504</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7.5214229276496389E-2</v>
          </cell>
          <cell r="DB379">
            <v>0.92478577072350365</v>
          </cell>
          <cell r="DC379">
            <v>0</v>
          </cell>
          <cell r="DD379">
            <v>0</v>
          </cell>
          <cell r="DE379">
            <v>0</v>
          </cell>
          <cell r="DF379">
            <v>0</v>
          </cell>
          <cell r="DG379">
            <v>0</v>
          </cell>
          <cell r="DH379">
            <v>0</v>
          </cell>
          <cell r="DI379">
            <v>0</v>
          </cell>
        </row>
        <row r="380">
          <cell r="B380">
            <v>9505</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1</v>
          </cell>
          <cell r="AW380">
            <v>0</v>
          </cell>
          <cell r="AX380">
            <v>0</v>
          </cell>
          <cell r="AY380">
            <v>0</v>
          </cell>
          <cell r="AZ380">
            <v>0</v>
          </cell>
          <cell r="BA380">
            <v>0</v>
          </cell>
          <cell r="BB380">
            <v>0</v>
          </cell>
          <cell r="BC380">
            <v>0</v>
          </cell>
          <cell r="BD380">
            <v>0</v>
          </cell>
          <cell r="BG380">
            <v>9505</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v>
          </cell>
          <cell r="CZ380">
            <v>0</v>
          </cell>
          <cell r="DA380">
            <v>1</v>
          </cell>
          <cell r="DB380">
            <v>0</v>
          </cell>
          <cell r="DC380">
            <v>0</v>
          </cell>
          <cell r="DD380">
            <v>0</v>
          </cell>
          <cell r="DE380">
            <v>0</v>
          </cell>
          <cell r="DF380">
            <v>0</v>
          </cell>
          <cell r="DG380">
            <v>0</v>
          </cell>
          <cell r="DH380">
            <v>0</v>
          </cell>
          <cell r="DI380">
            <v>0</v>
          </cell>
        </row>
        <row r="381">
          <cell r="B381">
            <v>9506</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1</v>
          </cell>
          <cell r="AY381">
            <v>0</v>
          </cell>
          <cell r="AZ381">
            <v>0</v>
          </cell>
          <cell r="BA381">
            <v>0</v>
          </cell>
          <cell r="BB381">
            <v>0</v>
          </cell>
          <cell r="BC381">
            <v>0</v>
          </cell>
          <cell r="BD381">
            <v>0</v>
          </cell>
          <cell r="BG381">
            <v>9506</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1</v>
          </cell>
          <cell r="DD381">
            <v>0</v>
          </cell>
          <cell r="DE381">
            <v>0</v>
          </cell>
          <cell r="DF381">
            <v>0</v>
          </cell>
          <cell r="DG381">
            <v>0</v>
          </cell>
          <cell r="DH381">
            <v>0</v>
          </cell>
          <cell r="DI381">
            <v>0</v>
          </cell>
        </row>
        <row r="382">
          <cell r="B382">
            <v>9507</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G382">
            <v>9507</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row>
        <row r="383">
          <cell r="B383">
            <v>9603</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G383">
            <v>9603</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0</v>
          </cell>
          <cell r="DD383">
            <v>0</v>
          </cell>
          <cell r="DE383">
            <v>0</v>
          </cell>
          <cell r="DF383">
            <v>0</v>
          </cell>
          <cell r="DG383">
            <v>0</v>
          </cell>
          <cell r="DH383">
            <v>0</v>
          </cell>
          <cell r="DI383">
            <v>0</v>
          </cell>
        </row>
        <row r="384">
          <cell r="B384">
            <v>9605</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G384">
            <v>9605</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row>
        <row r="385">
          <cell r="B385">
            <v>9608</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G385">
            <v>9608</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cell r="DI385">
            <v>0</v>
          </cell>
        </row>
        <row r="386">
          <cell r="B386">
            <v>9610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G386">
            <v>9610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cell r="CQ386">
            <v>0</v>
          </cell>
          <cell r="CR386">
            <v>0</v>
          </cell>
          <cell r="CS386">
            <v>0</v>
          </cell>
          <cell r="CT386">
            <v>0</v>
          </cell>
          <cell r="CU386">
            <v>0</v>
          </cell>
          <cell r="CV386">
            <v>0</v>
          </cell>
          <cell r="CW386">
            <v>0</v>
          </cell>
          <cell r="CX386">
            <v>0</v>
          </cell>
          <cell r="CY386">
            <v>0</v>
          </cell>
          <cell r="CZ386">
            <v>0</v>
          </cell>
          <cell r="DA386">
            <v>0</v>
          </cell>
          <cell r="DB386">
            <v>0</v>
          </cell>
          <cell r="DC386">
            <v>0</v>
          </cell>
          <cell r="DD386">
            <v>0</v>
          </cell>
          <cell r="DE386">
            <v>0</v>
          </cell>
          <cell r="DF386">
            <v>0</v>
          </cell>
          <cell r="DG386">
            <v>0</v>
          </cell>
          <cell r="DH386">
            <v>0</v>
          </cell>
          <cell r="DI386">
            <v>0</v>
          </cell>
        </row>
        <row r="387">
          <cell r="B387">
            <v>9613</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G387">
            <v>9613</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Q387">
            <v>0</v>
          </cell>
          <cell r="CR387">
            <v>0</v>
          </cell>
          <cell r="CS387">
            <v>0</v>
          </cell>
          <cell r="CT387">
            <v>0</v>
          </cell>
          <cell r="CU387">
            <v>0</v>
          </cell>
          <cell r="CV387">
            <v>0</v>
          </cell>
          <cell r="CW387">
            <v>0</v>
          </cell>
          <cell r="CX387">
            <v>0</v>
          </cell>
          <cell r="CY387">
            <v>0</v>
          </cell>
          <cell r="CZ387">
            <v>0</v>
          </cell>
          <cell r="DA387">
            <v>0</v>
          </cell>
          <cell r="DB387">
            <v>0</v>
          </cell>
          <cell r="DC387">
            <v>0</v>
          </cell>
          <cell r="DD387">
            <v>0</v>
          </cell>
          <cell r="DE387">
            <v>0</v>
          </cell>
          <cell r="DF387">
            <v>0</v>
          </cell>
          <cell r="DG387">
            <v>0</v>
          </cell>
          <cell r="DH387">
            <v>0</v>
          </cell>
          <cell r="DI387">
            <v>0</v>
          </cell>
        </row>
      </sheetData>
      <sheetData sheetId="23" refreshError="1"/>
      <sheetData sheetId="24" refreshError="1"/>
      <sheetData sheetId="25" refreshError="1"/>
      <sheetData sheetId="26" refreshError="1"/>
      <sheetData sheetId="27" refreshError="1"/>
      <sheetData sheetId="28" refreshError="1"/>
      <sheetData sheetId="29">
        <row r="197">
          <cell r="C197">
            <v>1</v>
          </cell>
          <cell r="D197">
            <v>101</v>
          </cell>
          <cell r="E197">
            <v>102</v>
          </cell>
          <cell r="F197">
            <v>103</v>
          </cell>
          <cell r="G197">
            <v>104</v>
          </cell>
          <cell r="H197">
            <v>105</v>
          </cell>
          <cell r="I197">
            <v>106</v>
          </cell>
          <cell r="J197">
            <v>107</v>
          </cell>
          <cell r="K197">
            <v>108</v>
          </cell>
          <cell r="L197">
            <v>109</v>
          </cell>
          <cell r="M197">
            <v>110</v>
          </cell>
          <cell r="N197">
            <v>111</v>
          </cell>
          <cell r="O197">
            <v>112</v>
          </cell>
          <cell r="P197">
            <v>113</v>
          </cell>
          <cell r="Q197">
            <v>114</v>
          </cell>
          <cell r="R197">
            <v>201</v>
          </cell>
          <cell r="S197">
            <v>202</v>
          </cell>
          <cell r="T197">
            <v>203</v>
          </cell>
          <cell r="U197">
            <v>204</v>
          </cell>
          <cell r="V197">
            <v>205</v>
          </cell>
          <cell r="W197">
            <v>301</v>
          </cell>
          <cell r="X197">
            <v>302</v>
          </cell>
          <cell r="Y197">
            <v>303</v>
          </cell>
          <cell r="Z197">
            <v>304</v>
          </cell>
          <cell r="AA197">
            <v>305</v>
          </cell>
          <cell r="AB197">
            <v>306</v>
          </cell>
          <cell r="AC197">
            <v>307</v>
          </cell>
          <cell r="AD197">
            <v>308</v>
          </cell>
          <cell r="AE197">
            <v>309</v>
          </cell>
          <cell r="AF197">
            <v>401</v>
          </cell>
          <cell r="AG197">
            <v>402</v>
          </cell>
          <cell r="AH197">
            <v>403</v>
          </cell>
          <cell r="AI197">
            <v>404</v>
          </cell>
          <cell r="AJ197">
            <v>405</v>
          </cell>
          <cell r="AK197">
            <v>406</v>
          </cell>
          <cell r="AL197">
            <v>407</v>
          </cell>
          <cell r="AM197">
            <v>408</v>
          </cell>
          <cell r="AN197">
            <v>501</v>
          </cell>
          <cell r="AO197">
            <v>502</v>
          </cell>
          <cell r="AP197">
            <v>503</v>
          </cell>
          <cell r="AQ197">
            <v>504</v>
          </cell>
          <cell r="AR197">
            <v>506</v>
          </cell>
          <cell r="AS197">
            <v>507</v>
          </cell>
          <cell r="AT197">
            <v>601</v>
          </cell>
          <cell r="AU197">
            <v>602</v>
          </cell>
          <cell r="AV197">
            <v>701</v>
          </cell>
          <cell r="AW197">
            <v>702</v>
          </cell>
          <cell r="AX197">
            <v>703</v>
          </cell>
          <cell r="AY197">
            <v>801</v>
          </cell>
          <cell r="AZ197">
            <v>802</v>
          </cell>
          <cell r="BA197">
            <v>901</v>
          </cell>
          <cell r="BB197">
            <v>902</v>
          </cell>
          <cell r="BC197">
            <v>1001</v>
          </cell>
          <cell r="BD197">
            <v>1002</v>
          </cell>
          <cell r="BH197">
            <v>1</v>
          </cell>
          <cell r="BI197">
            <v>101</v>
          </cell>
          <cell r="BJ197">
            <v>102</v>
          </cell>
          <cell r="BK197">
            <v>103</v>
          </cell>
          <cell r="BL197">
            <v>104</v>
          </cell>
          <cell r="BM197">
            <v>105</v>
          </cell>
          <cell r="BN197">
            <v>106</v>
          </cell>
          <cell r="BO197">
            <v>107</v>
          </cell>
          <cell r="BP197">
            <v>108</v>
          </cell>
          <cell r="BQ197">
            <v>109</v>
          </cell>
          <cell r="BR197">
            <v>110</v>
          </cell>
          <cell r="BS197">
            <v>111</v>
          </cell>
          <cell r="BT197">
            <v>112</v>
          </cell>
          <cell r="BU197">
            <v>113</v>
          </cell>
          <cell r="BV197">
            <v>114</v>
          </cell>
          <cell r="BW197">
            <v>201</v>
          </cell>
          <cell r="BX197">
            <v>202</v>
          </cell>
          <cell r="BY197">
            <v>203</v>
          </cell>
          <cell r="BZ197">
            <v>204</v>
          </cell>
          <cell r="CA197">
            <v>205</v>
          </cell>
          <cell r="CB197">
            <v>301</v>
          </cell>
          <cell r="CC197">
            <v>302</v>
          </cell>
          <cell r="CD197">
            <v>303</v>
          </cell>
          <cell r="CE197">
            <v>304</v>
          </cell>
          <cell r="CF197">
            <v>305</v>
          </cell>
          <cell r="CG197">
            <v>306</v>
          </cell>
          <cell r="CH197">
            <v>307</v>
          </cell>
          <cell r="CI197">
            <v>308</v>
          </cell>
          <cell r="CJ197">
            <v>309</v>
          </cell>
          <cell r="CK197">
            <v>401</v>
          </cell>
          <cell r="CL197">
            <v>402</v>
          </cell>
          <cell r="CM197">
            <v>403</v>
          </cell>
          <cell r="CN197">
            <v>404</v>
          </cell>
          <cell r="CO197">
            <v>405</v>
          </cell>
          <cell r="CP197">
            <v>406</v>
          </cell>
          <cell r="CQ197">
            <v>407</v>
          </cell>
          <cell r="CR197">
            <v>408</v>
          </cell>
          <cell r="CS197">
            <v>501</v>
          </cell>
          <cell r="CT197">
            <v>502</v>
          </cell>
          <cell r="CU197">
            <v>503</v>
          </cell>
          <cell r="CV197">
            <v>504</v>
          </cell>
          <cell r="CW197">
            <v>506</v>
          </cell>
          <cell r="CX197">
            <v>507</v>
          </cell>
          <cell r="CY197">
            <v>601</v>
          </cell>
          <cell r="CZ197">
            <v>602</v>
          </cell>
          <cell r="DA197">
            <v>701</v>
          </cell>
          <cell r="DB197">
            <v>702</v>
          </cell>
          <cell r="DC197">
            <v>703</v>
          </cell>
          <cell r="DD197">
            <v>801</v>
          </cell>
          <cell r="DE197">
            <v>802</v>
          </cell>
          <cell r="DF197">
            <v>901</v>
          </cell>
          <cell r="DG197">
            <v>902</v>
          </cell>
          <cell r="DH197">
            <v>1001</v>
          </cell>
          <cell r="DI197">
            <v>1002</v>
          </cell>
        </row>
        <row r="198">
          <cell r="B198">
            <v>3304</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G198">
            <v>3304</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row>
        <row r="199">
          <cell r="B199">
            <v>3307</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G199">
            <v>3307</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row>
        <row r="200">
          <cell r="B200">
            <v>3406</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G200">
            <v>3406</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row>
        <row r="201">
          <cell r="B201">
            <v>3808</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G201">
            <v>3808</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row>
        <row r="202">
          <cell r="B202">
            <v>3922</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G202">
            <v>3922</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row>
        <row r="203">
          <cell r="B203">
            <v>3924</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G203">
            <v>3924</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row>
        <row r="204">
          <cell r="B204">
            <v>3925</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G204">
            <v>3925</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row>
        <row r="205">
          <cell r="B205">
            <v>3926</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G205">
            <v>3926</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row>
        <row r="206">
          <cell r="B206">
            <v>4015</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G206">
            <v>4015</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row>
        <row r="207">
          <cell r="B207">
            <v>4201</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G207">
            <v>4201</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row>
        <row r="208">
          <cell r="B208">
            <v>4202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G208">
            <v>4202</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row>
        <row r="209">
          <cell r="B209">
            <v>4417</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G209">
            <v>4417</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row>
        <row r="210">
          <cell r="B210">
            <v>4421</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G210">
            <v>4421</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row>
        <row r="211">
          <cell r="B211">
            <v>4820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G211">
            <v>4820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row>
        <row r="212">
          <cell r="B212">
            <v>5810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G212">
            <v>5810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row>
        <row r="213">
          <cell r="B213">
            <v>6204</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G213">
            <v>6204</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row>
        <row r="214">
          <cell r="B214">
            <v>6301</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1</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G214">
            <v>6301</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1</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row>
        <row r="215">
          <cell r="B215">
            <v>6304</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G215">
            <v>6304</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row>
        <row r="216">
          <cell r="B216">
            <v>6306</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G216">
            <v>6306</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row>
        <row r="217">
          <cell r="B217">
            <v>6307</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G217">
            <v>6307</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row>
        <row r="218">
          <cell r="B218">
            <v>6601</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G218">
            <v>6601</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row>
        <row r="219">
          <cell r="B219">
            <v>6910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G219">
            <v>6910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row>
        <row r="220">
          <cell r="B220">
            <v>6913</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G220">
            <v>6913</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row>
        <row r="221">
          <cell r="B221">
            <v>6914</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G221">
            <v>6914</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row>
        <row r="222">
          <cell r="B222">
            <v>7009</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G222">
            <v>7009</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row>
        <row r="223">
          <cell r="B223">
            <v>7013</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G223">
            <v>7013</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row>
        <row r="224">
          <cell r="B224">
            <v>7019</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G224">
            <v>7019</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row>
        <row r="225">
          <cell r="B225">
            <v>7117</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G225">
            <v>7117</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row>
        <row r="226">
          <cell r="B226">
            <v>7321</v>
          </cell>
          <cell r="C226">
            <v>0</v>
          </cell>
          <cell r="D226">
            <v>0</v>
          </cell>
          <cell r="E226">
            <v>0</v>
          </cell>
          <cell r="F226">
            <v>0.79420071993860764</v>
          </cell>
          <cell r="G226">
            <v>0</v>
          </cell>
          <cell r="H226">
            <v>0</v>
          </cell>
          <cell r="I226">
            <v>0</v>
          </cell>
          <cell r="J226">
            <v>0</v>
          </cell>
          <cell r="K226">
            <v>0</v>
          </cell>
          <cell r="L226">
            <v>0</v>
          </cell>
          <cell r="M226">
            <v>0</v>
          </cell>
          <cell r="N226">
            <v>0</v>
          </cell>
          <cell r="O226">
            <v>0</v>
          </cell>
          <cell r="P226">
            <v>0</v>
          </cell>
          <cell r="Q226">
            <v>0</v>
          </cell>
          <cell r="R226">
            <v>0</v>
          </cell>
          <cell r="S226">
            <v>0.20579928006139231</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G226">
            <v>7321</v>
          </cell>
          <cell r="BH226">
            <v>0</v>
          </cell>
          <cell r="BI226">
            <v>0</v>
          </cell>
          <cell r="BJ226">
            <v>0</v>
          </cell>
          <cell r="BK226">
            <v>0.47296608754981745</v>
          </cell>
          <cell r="BL226">
            <v>0</v>
          </cell>
          <cell r="BM226">
            <v>0</v>
          </cell>
          <cell r="BN226">
            <v>0</v>
          </cell>
          <cell r="BO226">
            <v>0</v>
          </cell>
          <cell r="BP226">
            <v>0</v>
          </cell>
          <cell r="BQ226">
            <v>0</v>
          </cell>
          <cell r="BR226">
            <v>0</v>
          </cell>
          <cell r="BS226">
            <v>0</v>
          </cell>
          <cell r="BT226">
            <v>0</v>
          </cell>
          <cell r="BU226">
            <v>0</v>
          </cell>
          <cell r="BV226">
            <v>0</v>
          </cell>
          <cell r="BW226">
            <v>0</v>
          </cell>
          <cell r="BX226">
            <v>0.52703391245018261</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row>
        <row r="227">
          <cell r="B227">
            <v>7322</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G227">
            <v>7322</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row>
        <row r="228">
          <cell r="B228">
            <v>7323</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G228">
            <v>7323</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row>
        <row r="229">
          <cell r="B229">
            <v>7324</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G229">
            <v>7324</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row>
        <row r="230">
          <cell r="B230">
            <v>7326</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G230">
            <v>7326</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row>
        <row r="231">
          <cell r="B231">
            <v>7418</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G231">
            <v>7418</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row>
        <row r="232">
          <cell r="B232">
            <v>7615</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G232">
            <v>7615</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row>
        <row r="233">
          <cell r="B233">
            <v>8201</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G233">
            <v>8201</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row>
        <row r="234">
          <cell r="B234">
            <v>8202</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G234">
            <v>8202</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row>
        <row r="235">
          <cell r="B235">
            <v>8203</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G235">
            <v>8203</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row>
        <row r="236">
          <cell r="B236">
            <v>8205</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G236">
            <v>8205</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row>
        <row r="237">
          <cell r="B237">
            <v>8207</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1</v>
          </cell>
          <cell r="AU237">
            <v>0</v>
          </cell>
          <cell r="AV237">
            <v>0</v>
          </cell>
          <cell r="AW237">
            <v>0</v>
          </cell>
          <cell r="AX237">
            <v>0</v>
          </cell>
          <cell r="AY237">
            <v>0</v>
          </cell>
          <cell r="AZ237">
            <v>0</v>
          </cell>
          <cell r="BA237">
            <v>0</v>
          </cell>
          <cell r="BB237">
            <v>0</v>
          </cell>
          <cell r="BC237">
            <v>0</v>
          </cell>
          <cell r="BD237">
            <v>0</v>
          </cell>
          <cell r="BG237">
            <v>8207</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1</v>
          </cell>
          <cell r="CZ237">
            <v>0</v>
          </cell>
          <cell r="DA237">
            <v>0</v>
          </cell>
          <cell r="DB237">
            <v>0</v>
          </cell>
          <cell r="DC237">
            <v>0</v>
          </cell>
          <cell r="DD237">
            <v>0</v>
          </cell>
          <cell r="DE237">
            <v>0</v>
          </cell>
          <cell r="DF237">
            <v>0</v>
          </cell>
          <cell r="DG237">
            <v>0</v>
          </cell>
          <cell r="DH237">
            <v>0</v>
          </cell>
          <cell r="DI237">
            <v>0</v>
          </cell>
        </row>
        <row r="238">
          <cell r="B238">
            <v>8208</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G238">
            <v>8208</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row>
        <row r="239">
          <cell r="B239">
            <v>8210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G239">
            <v>8210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row>
        <row r="240">
          <cell r="B240">
            <v>8211</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G240">
            <v>8211</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row>
        <row r="241">
          <cell r="B241">
            <v>8212</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G241">
            <v>8212</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row>
        <row r="242">
          <cell r="B242">
            <v>8214</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G242">
            <v>8214</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row>
        <row r="243">
          <cell r="B243">
            <v>8301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G243">
            <v>8301</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row>
        <row r="244">
          <cell r="B244">
            <v>8302</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G244">
            <v>8302</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row>
        <row r="245">
          <cell r="B245">
            <v>8303</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G245">
            <v>8303</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row>
        <row r="246">
          <cell r="B246">
            <v>8306</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G246">
            <v>8306</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row>
        <row r="247">
          <cell r="B247">
            <v>8403</v>
          </cell>
          <cell r="C247">
            <v>1</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G247">
            <v>8403</v>
          </cell>
          <cell r="BH247">
            <v>1</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row>
        <row r="248">
          <cell r="B248">
            <v>8404</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G248">
            <v>8404</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row>
        <row r="249">
          <cell r="B249">
            <v>8410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G249">
            <v>8410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row>
        <row r="250">
          <cell r="B250">
            <v>8412</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G250">
            <v>8412</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row>
        <row r="251">
          <cell r="B251">
            <v>8413</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1</v>
          </cell>
          <cell r="AU251">
            <v>0</v>
          </cell>
          <cell r="AV251">
            <v>0</v>
          </cell>
          <cell r="AW251">
            <v>0</v>
          </cell>
          <cell r="AX251">
            <v>0</v>
          </cell>
          <cell r="AY251">
            <v>0</v>
          </cell>
          <cell r="AZ251">
            <v>0</v>
          </cell>
          <cell r="BA251">
            <v>0</v>
          </cell>
          <cell r="BB251">
            <v>0</v>
          </cell>
          <cell r="BC251">
            <v>0</v>
          </cell>
          <cell r="BD251">
            <v>0</v>
          </cell>
          <cell r="BG251">
            <v>8413</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1</v>
          </cell>
          <cell r="CZ251">
            <v>0</v>
          </cell>
          <cell r="DA251">
            <v>0</v>
          </cell>
          <cell r="DB251">
            <v>0</v>
          </cell>
          <cell r="DC251">
            <v>0</v>
          </cell>
          <cell r="DD251">
            <v>0</v>
          </cell>
          <cell r="DE251">
            <v>0</v>
          </cell>
          <cell r="DF251">
            <v>0</v>
          </cell>
          <cell r="DG251">
            <v>0</v>
          </cell>
          <cell r="DH251">
            <v>0</v>
          </cell>
          <cell r="DI251">
            <v>0</v>
          </cell>
        </row>
        <row r="252">
          <cell r="B252">
            <v>8414</v>
          </cell>
          <cell r="C252">
            <v>0</v>
          </cell>
          <cell r="D252">
            <v>0</v>
          </cell>
          <cell r="E252">
            <v>0</v>
          </cell>
          <cell r="F252">
            <v>0</v>
          </cell>
          <cell r="G252">
            <v>0</v>
          </cell>
          <cell r="H252">
            <v>0</v>
          </cell>
          <cell r="I252">
            <v>0.74458338280391956</v>
          </cell>
          <cell r="J252">
            <v>0</v>
          </cell>
          <cell r="K252">
            <v>0</v>
          </cell>
          <cell r="L252">
            <v>0</v>
          </cell>
          <cell r="M252">
            <v>0</v>
          </cell>
          <cell r="N252">
            <v>0</v>
          </cell>
          <cell r="O252">
            <v>0</v>
          </cell>
          <cell r="P252">
            <v>0</v>
          </cell>
          <cell r="Q252">
            <v>0</v>
          </cell>
          <cell r="R252">
            <v>0.17871983268946728</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7.6696784506613089E-2</v>
          </cell>
          <cell r="AU252">
            <v>0</v>
          </cell>
          <cell r="AV252">
            <v>0</v>
          </cell>
          <cell r="AW252">
            <v>0</v>
          </cell>
          <cell r="AX252">
            <v>0</v>
          </cell>
          <cell r="AY252">
            <v>0</v>
          </cell>
          <cell r="AZ252">
            <v>0</v>
          </cell>
          <cell r="BA252">
            <v>0</v>
          </cell>
          <cell r="BB252">
            <v>0</v>
          </cell>
          <cell r="BC252">
            <v>0</v>
          </cell>
          <cell r="BD252">
            <v>0</v>
          </cell>
          <cell r="BG252">
            <v>8414</v>
          </cell>
          <cell r="BH252">
            <v>0</v>
          </cell>
          <cell r="BI252">
            <v>0</v>
          </cell>
          <cell r="BJ252">
            <v>0</v>
          </cell>
          <cell r="BK252">
            <v>0</v>
          </cell>
          <cell r="BL252">
            <v>0</v>
          </cell>
          <cell r="BM252">
            <v>0</v>
          </cell>
          <cell r="BN252">
            <v>0.46489541932511907</v>
          </cell>
          <cell r="BO252">
            <v>0</v>
          </cell>
          <cell r="BP252">
            <v>0</v>
          </cell>
          <cell r="BQ252">
            <v>0</v>
          </cell>
          <cell r="BR252">
            <v>0</v>
          </cell>
          <cell r="BS252">
            <v>0</v>
          </cell>
          <cell r="BT252">
            <v>0</v>
          </cell>
          <cell r="BU252">
            <v>0</v>
          </cell>
          <cell r="BV252">
            <v>0</v>
          </cell>
          <cell r="BW252">
            <v>0.41756897182359248</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0.11753560885128837</v>
          </cell>
          <cell r="CZ252">
            <v>0</v>
          </cell>
          <cell r="DA252">
            <v>0</v>
          </cell>
          <cell r="DB252">
            <v>0</v>
          </cell>
          <cell r="DC252">
            <v>0</v>
          </cell>
          <cell r="DD252">
            <v>0</v>
          </cell>
          <cell r="DE252">
            <v>0</v>
          </cell>
          <cell r="DF252">
            <v>0</v>
          </cell>
          <cell r="DG252">
            <v>0</v>
          </cell>
          <cell r="DH252">
            <v>0</v>
          </cell>
          <cell r="DI252">
            <v>0</v>
          </cell>
        </row>
        <row r="253">
          <cell r="B253">
            <v>8415</v>
          </cell>
          <cell r="C253">
            <v>0</v>
          </cell>
          <cell r="D253">
            <v>0</v>
          </cell>
          <cell r="E253">
            <v>0</v>
          </cell>
          <cell r="F253">
            <v>0</v>
          </cell>
          <cell r="G253">
            <v>0</v>
          </cell>
          <cell r="H253">
            <v>0</v>
          </cell>
          <cell r="I253">
            <v>0</v>
          </cell>
          <cell r="J253">
            <v>0</v>
          </cell>
          <cell r="K253">
            <v>0</v>
          </cell>
          <cell r="L253">
            <v>0</v>
          </cell>
          <cell r="M253">
            <v>0</v>
          </cell>
          <cell r="N253">
            <v>1</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G253">
            <v>8415</v>
          </cell>
          <cell r="BH253">
            <v>0</v>
          </cell>
          <cell r="BI253">
            <v>0</v>
          </cell>
          <cell r="BJ253">
            <v>0</v>
          </cell>
          <cell r="BK253">
            <v>0</v>
          </cell>
          <cell r="BL253">
            <v>0</v>
          </cell>
          <cell r="BM253">
            <v>0</v>
          </cell>
          <cell r="BN253">
            <v>0</v>
          </cell>
          <cell r="BO253">
            <v>0</v>
          </cell>
          <cell r="BP253">
            <v>0</v>
          </cell>
          <cell r="BQ253">
            <v>0</v>
          </cell>
          <cell r="BR253">
            <v>0</v>
          </cell>
          <cell r="BS253">
            <v>1</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row>
        <row r="254">
          <cell r="B254">
            <v>8418</v>
          </cell>
          <cell r="C254">
            <v>0</v>
          </cell>
          <cell r="D254">
            <v>0</v>
          </cell>
          <cell r="E254">
            <v>0</v>
          </cell>
          <cell r="F254">
            <v>0</v>
          </cell>
          <cell r="G254">
            <v>0</v>
          </cell>
          <cell r="H254">
            <v>0</v>
          </cell>
          <cell r="I254">
            <v>0</v>
          </cell>
          <cell r="J254">
            <v>0</v>
          </cell>
          <cell r="K254">
            <v>0.31728233852792298</v>
          </cell>
          <cell r="L254">
            <v>0.20992324313415461</v>
          </cell>
          <cell r="M254">
            <v>0.40339121155652974</v>
          </cell>
          <cell r="N254">
            <v>0</v>
          </cell>
          <cell r="O254">
            <v>2.3553389875594265E-2</v>
          </cell>
          <cell r="P254">
            <v>4.584981690579832E-2</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G254">
            <v>8418</v>
          </cell>
          <cell r="BH254">
            <v>0</v>
          </cell>
          <cell r="BI254">
            <v>0</v>
          </cell>
          <cell r="BJ254">
            <v>0</v>
          </cell>
          <cell r="BK254">
            <v>0</v>
          </cell>
          <cell r="BL254">
            <v>0</v>
          </cell>
          <cell r="BM254">
            <v>0</v>
          </cell>
          <cell r="BN254">
            <v>0</v>
          </cell>
          <cell r="BO254">
            <v>0</v>
          </cell>
          <cell r="BP254">
            <v>0.3548894314856183</v>
          </cell>
          <cell r="BQ254">
            <v>0.2195825993321967</v>
          </cell>
          <cell r="BR254">
            <v>0.31330238328004445</v>
          </cell>
          <cell r="BS254">
            <v>0</v>
          </cell>
          <cell r="BT254">
            <v>4.0254590163676343E-2</v>
          </cell>
          <cell r="BU254">
            <v>7.1970995738464175E-2</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row>
        <row r="255">
          <cell r="B255">
            <v>8419</v>
          </cell>
          <cell r="C255">
            <v>0.70995133585506498</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0.14073780565585473</v>
          </cell>
          <cell r="T255">
            <v>0.14931085848908029</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G255">
            <v>8419</v>
          </cell>
          <cell r="BH255">
            <v>0.24136472324811814</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0.34334694416359396</v>
          </cell>
          <cell r="BY255">
            <v>0.4152883325882879</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row>
        <row r="256">
          <cell r="B256">
            <v>8421</v>
          </cell>
          <cell r="C256">
            <v>0</v>
          </cell>
          <cell r="D256">
            <v>0</v>
          </cell>
          <cell r="E256">
            <v>0</v>
          </cell>
          <cell r="F256">
            <v>0</v>
          </cell>
          <cell r="G256">
            <v>0</v>
          </cell>
          <cell r="H256">
            <v>1.0189397049138927E-2</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0.9898106029508611</v>
          </cell>
          <cell r="AU256">
            <v>0</v>
          </cell>
          <cell r="AV256">
            <v>0</v>
          </cell>
          <cell r="AW256">
            <v>0</v>
          </cell>
          <cell r="AX256">
            <v>0</v>
          </cell>
          <cell r="AY256">
            <v>0</v>
          </cell>
          <cell r="AZ256">
            <v>0</v>
          </cell>
          <cell r="BA256">
            <v>0</v>
          </cell>
          <cell r="BB256">
            <v>0</v>
          </cell>
          <cell r="BC256">
            <v>0</v>
          </cell>
          <cell r="BD256">
            <v>0</v>
          </cell>
          <cell r="BG256">
            <v>8421</v>
          </cell>
          <cell r="BH256">
            <v>0</v>
          </cell>
          <cell r="BI256">
            <v>0</v>
          </cell>
          <cell r="BJ256">
            <v>0</v>
          </cell>
          <cell r="BK256">
            <v>0</v>
          </cell>
          <cell r="BL256">
            <v>0</v>
          </cell>
          <cell r="BM256">
            <v>1.0177249932074917E-2</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0.98982275006792508</v>
          </cell>
          <cell r="CZ256">
            <v>0</v>
          </cell>
          <cell r="DA256">
            <v>0</v>
          </cell>
          <cell r="DB256">
            <v>0</v>
          </cell>
          <cell r="DC256">
            <v>0</v>
          </cell>
          <cell r="DD256">
            <v>0</v>
          </cell>
          <cell r="DE256">
            <v>0</v>
          </cell>
          <cell r="DF256">
            <v>0</v>
          </cell>
          <cell r="DG256">
            <v>0</v>
          </cell>
          <cell r="DH256">
            <v>0</v>
          </cell>
          <cell r="DI256">
            <v>0</v>
          </cell>
        </row>
        <row r="257">
          <cell r="B257">
            <v>8422</v>
          </cell>
          <cell r="C257">
            <v>0</v>
          </cell>
          <cell r="D257">
            <v>0</v>
          </cell>
          <cell r="E257">
            <v>1</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G257">
            <v>8422</v>
          </cell>
          <cell r="BH257">
            <v>0</v>
          </cell>
          <cell r="BI257">
            <v>0</v>
          </cell>
          <cell r="BJ257">
            <v>1</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row>
        <row r="258">
          <cell r="B258">
            <v>8423</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0.61727747027719604</v>
          </cell>
          <cell r="T258">
            <v>0</v>
          </cell>
          <cell r="U258">
            <v>0</v>
          </cell>
          <cell r="V258">
            <v>0.38272252972280391</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G258">
            <v>8423</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0.70743737744296331</v>
          </cell>
          <cell r="BY258">
            <v>0</v>
          </cell>
          <cell r="BZ258">
            <v>0</v>
          </cell>
          <cell r="CA258">
            <v>0.29256262255703674</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row>
        <row r="259">
          <cell r="B259">
            <v>8424</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1</v>
          </cell>
          <cell r="AU259">
            <v>0</v>
          </cell>
          <cell r="AV259">
            <v>0</v>
          </cell>
          <cell r="AW259">
            <v>0</v>
          </cell>
          <cell r="AX259">
            <v>0</v>
          </cell>
          <cell r="AY259">
            <v>0</v>
          </cell>
          <cell r="AZ259">
            <v>0</v>
          </cell>
          <cell r="BA259">
            <v>0</v>
          </cell>
          <cell r="BB259">
            <v>0</v>
          </cell>
          <cell r="BC259">
            <v>0</v>
          </cell>
          <cell r="BD259">
            <v>0</v>
          </cell>
          <cell r="BG259">
            <v>8424</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1</v>
          </cell>
          <cell r="CZ259">
            <v>0</v>
          </cell>
          <cell r="DA259">
            <v>0</v>
          </cell>
          <cell r="DB259">
            <v>0</v>
          </cell>
          <cell r="DC259">
            <v>0</v>
          </cell>
          <cell r="DD259">
            <v>0</v>
          </cell>
          <cell r="DE259">
            <v>0</v>
          </cell>
          <cell r="DF259">
            <v>0</v>
          </cell>
          <cell r="DG259">
            <v>0</v>
          </cell>
          <cell r="DH259">
            <v>0</v>
          </cell>
          <cell r="DI259">
            <v>0</v>
          </cell>
        </row>
        <row r="260">
          <cell r="B260">
            <v>8425</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G260">
            <v>8425</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row>
        <row r="261">
          <cell r="B261">
            <v>8430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G261">
            <v>8430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row>
        <row r="262">
          <cell r="B262">
            <v>8432</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G262">
            <v>8432</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row>
        <row r="263">
          <cell r="B263">
            <v>8433</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1</v>
          </cell>
          <cell r="AU263">
            <v>0</v>
          </cell>
          <cell r="AV263">
            <v>0</v>
          </cell>
          <cell r="AW263">
            <v>0</v>
          </cell>
          <cell r="AX263">
            <v>0</v>
          </cell>
          <cell r="AY263">
            <v>0</v>
          </cell>
          <cell r="AZ263">
            <v>0</v>
          </cell>
          <cell r="BA263">
            <v>0</v>
          </cell>
          <cell r="BB263">
            <v>0</v>
          </cell>
          <cell r="BC263">
            <v>0</v>
          </cell>
          <cell r="BD263">
            <v>0</v>
          </cell>
          <cell r="BG263">
            <v>8433</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1</v>
          </cell>
          <cell r="CZ263">
            <v>0</v>
          </cell>
          <cell r="DA263">
            <v>0</v>
          </cell>
          <cell r="DB263">
            <v>0</v>
          </cell>
          <cell r="DC263">
            <v>0</v>
          </cell>
          <cell r="DD263">
            <v>0</v>
          </cell>
          <cell r="DE263">
            <v>0</v>
          </cell>
          <cell r="DF263">
            <v>0</v>
          </cell>
          <cell r="DG263">
            <v>0</v>
          </cell>
          <cell r="DH263">
            <v>0</v>
          </cell>
          <cell r="DI263">
            <v>0</v>
          </cell>
        </row>
        <row r="264">
          <cell r="B264">
            <v>8435</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G264">
            <v>8435</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row>
        <row r="265">
          <cell r="B265">
            <v>8436</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1</v>
          </cell>
          <cell r="AU265">
            <v>0</v>
          </cell>
          <cell r="AV265">
            <v>0</v>
          </cell>
          <cell r="AW265">
            <v>0</v>
          </cell>
          <cell r="AX265">
            <v>0</v>
          </cell>
          <cell r="AY265">
            <v>0</v>
          </cell>
          <cell r="AZ265">
            <v>0</v>
          </cell>
          <cell r="BA265">
            <v>0</v>
          </cell>
          <cell r="BB265">
            <v>0</v>
          </cell>
          <cell r="BC265">
            <v>0</v>
          </cell>
          <cell r="BD265">
            <v>0</v>
          </cell>
          <cell r="BG265">
            <v>8436</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1</v>
          </cell>
          <cell r="CZ265">
            <v>0</v>
          </cell>
          <cell r="DA265">
            <v>0</v>
          </cell>
          <cell r="DB265">
            <v>0</v>
          </cell>
          <cell r="DC265">
            <v>0</v>
          </cell>
          <cell r="DD265">
            <v>0</v>
          </cell>
          <cell r="DE265">
            <v>0</v>
          </cell>
          <cell r="DF265">
            <v>0</v>
          </cell>
          <cell r="DG265">
            <v>0</v>
          </cell>
          <cell r="DH265">
            <v>0</v>
          </cell>
          <cell r="DI265">
            <v>0</v>
          </cell>
        </row>
        <row r="266">
          <cell r="B266">
            <v>8437</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G266">
            <v>8437</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row>
        <row r="267">
          <cell r="B267">
            <v>8438</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G267">
            <v>8438</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row>
        <row r="268">
          <cell r="B268">
            <v>8440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G268">
            <v>8440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row>
        <row r="269">
          <cell r="B269">
            <v>8443</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0.96398103317536044</v>
          </cell>
          <cell r="AA269">
            <v>0</v>
          </cell>
          <cell r="AB269">
            <v>0</v>
          </cell>
          <cell r="AC269">
            <v>3.6018966824639523E-2</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G269">
            <v>8443</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0.85341474971614528</v>
          </cell>
          <cell r="CF269">
            <v>0</v>
          </cell>
          <cell r="CG269">
            <v>0</v>
          </cell>
          <cell r="CH269">
            <v>0.14658525028385469</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row>
        <row r="270">
          <cell r="B270">
            <v>8447</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G270">
            <v>8447</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row>
        <row r="271">
          <cell r="B271">
            <v>8448</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G271">
            <v>8448</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row>
        <row r="272">
          <cell r="B272">
            <v>8450</v>
          </cell>
          <cell r="C272">
            <v>0</v>
          </cell>
          <cell r="D272">
            <v>0</v>
          </cell>
          <cell r="E272">
            <v>0</v>
          </cell>
          <cell r="F272">
            <v>0</v>
          </cell>
          <cell r="G272">
            <v>1</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G272">
            <v>8450</v>
          </cell>
          <cell r="BH272">
            <v>0</v>
          </cell>
          <cell r="BI272">
            <v>0</v>
          </cell>
          <cell r="BJ272">
            <v>0</v>
          </cell>
          <cell r="BK272">
            <v>0</v>
          </cell>
          <cell r="BL272">
            <v>1</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row>
        <row r="273">
          <cell r="B273">
            <v>8451</v>
          </cell>
          <cell r="C273">
            <v>0</v>
          </cell>
          <cell r="D273">
            <v>4.7274708983221546E-3</v>
          </cell>
          <cell r="E273">
            <v>0</v>
          </cell>
          <cell r="F273">
            <v>0</v>
          </cell>
          <cell r="G273">
            <v>0</v>
          </cell>
          <cell r="H273">
            <v>0.99527252910167785</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G273">
            <v>8451</v>
          </cell>
          <cell r="BH273">
            <v>0</v>
          </cell>
          <cell r="BI273">
            <v>1.8079181715420032E-2</v>
          </cell>
          <cell r="BJ273">
            <v>0</v>
          </cell>
          <cell r="BK273">
            <v>0</v>
          </cell>
          <cell r="BL273">
            <v>0</v>
          </cell>
          <cell r="BM273">
            <v>0.98192081828458</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row>
        <row r="274">
          <cell r="B274">
            <v>8452</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1</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G274">
            <v>8452</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1</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row>
        <row r="275">
          <cell r="B275">
            <v>8456</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G275">
            <v>8456</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row>
        <row r="276">
          <cell r="B276">
            <v>8458</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G276">
            <v>8458</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row>
        <row r="277">
          <cell r="B277">
            <v>8459</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1</v>
          </cell>
          <cell r="AU277">
            <v>0</v>
          </cell>
          <cell r="AV277">
            <v>0</v>
          </cell>
          <cell r="AW277">
            <v>0</v>
          </cell>
          <cell r="AX277">
            <v>0</v>
          </cell>
          <cell r="AY277">
            <v>0</v>
          </cell>
          <cell r="AZ277">
            <v>0</v>
          </cell>
          <cell r="BA277">
            <v>0</v>
          </cell>
          <cell r="BB277">
            <v>0</v>
          </cell>
          <cell r="BC277">
            <v>0</v>
          </cell>
          <cell r="BD277">
            <v>0</v>
          </cell>
          <cell r="BG277">
            <v>8459</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1</v>
          </cell>
          <cell r="CZ277">
            <v>0</v>
          </cell>
          <cell r="DA277">
            <v>0</v>
          </cell>
          <cell r="DB277">
            <v>0</v>
          </cell>
          <cell r="DC277">
            <v>0</v>
          </cell>
          <cell r="DD277">
            <v>0</v>
          </cell>
          <cell r="DE277">
            <v>0</v>
          </cell>
          <cell r="DF277">
            <v>0</v>
          </cell>
          <cell r="DG277">
            <v>0</v>
          </cell>
          <cell r="DH277">
            <v>0</v>
          </cell>
          <cell r="DI277">
            <v>0</v>
          </cell>
        </row>
        <row r="278">
          <cell r="B278">
            <v>8460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G278">
            <v>8460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row>
        <row r="279">
          <cell r="B279">
            <v>8461</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G279">
            <v>8461</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row>
        <row r="280">
          <cell r="B280">
            <v>8464</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1</v>
          </cell>
          <cell r="AU280">
            <v>0</v>
          </cell>
          <cell r="AV280">
            <v>0</v>
          </cell>
          <cell r="AW280">
            <v>0</v>
          </cell>
          <cell r="AX280">
            <v>0</v>
          </cell>
          <cell r="AY280">
            <v>0</v>
          </cell>
          <cell r="AZ280">
            <v>0</v>
          </cell>
          <cell r="BA280">
            <v>0</v>
          </cell>
          <cell r="BB280">
            <v>0</v>
          </cell>
          <cell r="BC280">
            <v>0</v>
          </cell>
          <cell r="BD280">
            <v>0</v>
          </cell>
          <cell r="BG280">
            <v>8464</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1</v>
          </cell>
          <cell r="CZ280">
            <v>0</v>
          </cell>
          <cell r="DA280">
            <v>0</v>
          </cell>
          <cell r="DB280">
            <v>0</v>
          </cell>
          <cell r="DC280">
            <v>0</v>
          </cell>
          <cell r="DD280">
            <v>0</v>
          </cell>
          <cell r="DE280">
            <v>0</v>
          </cell>
          <cell r="DF280">
            <v>0</v>
          </cell>
          <cell r="DG280">
            <v>0</v>
          </cell>
          <cell r="DH280">
            <v>0</v>
          </cell>
          <cell r="DI280">
            <v>0</v>
          </cell>
        </row>
        <row r="281">
          <cell r="B281">
            <v>8465</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1</v>
          </cell>
          <cell r="AU281">
            <v>0</v>
          </cell>
          <cell r="AV281">
            <v>0</v>
          </cell>
          <cell r="AW281">
            <v>0</v>
          </cell>
          <cell r="AX281">
            <v>0</v>
          </cell>
          <cell r="AY281">
            <v>0</v>
          </cell>
          <cell r="AZ281">
            <v>0</v>
          </cell>
          <cell r="BA281">
            <v>0</v>
          </cell>
          <cell r="BB281">
            <v>0</v>
          </cell>
          <cell r="BC281">
            <v>0</v>
          </cell>
          <cell r="BD281">
            <v>0</v>
          </cell>
          <cell r="BG281">
            <v>8465</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1</v>
          </cell>
          <cell r="CZ281">
            <v>0</v>
          </cell>
          <cell r="DA281">
            <v>0</v>
          </cell>
          <cell r="DB281">
            <v>0</v>
          </cell>
          <cell r="DC281">
            <v>0</v>
          </cell>
          <cell r="DD281">
            <v>0</v>
          </cell>
          <cell r="DE281">
            <v>0</v>
          </cell>
          <cell r="DF281">
            <v>0</v>
          </cell>
          <cell r="DG281">
            <v>0</v>
          </cell>
          <cell r="DH281">
            <v>0</v>
          </cell>
          <cell r="DI281">
            <v>0</v>
          </cell>
        </row>
        <row r="282">
          <cell r="B282">
            <v>8466</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G282">
            <v>8466</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row>
        <row r="283">
          <cell r="B283">
            <v>8467</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0.91339704038060476</v>
          </cell>
          <cell r="AU283">
            <v>8.6602959619395237E-2</v>
          </cell>
          <cell r="AV283">
            <v>0</v>
          </cell>
          <cell r="AW283">
            <v>0</v>
          </cell>
          <cell r="AX283">
            <v>0</v>
          </cell>
          <cell r="AY283">
            <v>0</v>
          </cell>
          <cell r="AZ283">
            <v>0</v>
          </cell>
          <cell r="BA283">
            <v>0</v>
          </cell>
          <cell r="BB283">
            <v>0</v>
          </cell>
          <cell r="BC283">
            <v>0</v>
          </cell>
          <cell r="BD283">
            <v>0</v>
          </cell>
          <cell r="BG283">
            <v>8467</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0.9003454961854449</v>
          </cell>
          <cell r="CZ283">
            <v>9.9654503814555179E-2</v>
          </cell>
          <cell r="DA283">
            <v>0</v>
          </cell>
          <cell r="DB283">
            <v>0</v>
          </cell>
          <cell r="DC283">
            <v>0</v>
          </cell>
          <cell r="DD283">
            <v>0</v>
          </cell>
          <cell r="DE283">
            <v>0</v>
          </cell>
          <cell r="DF283">
            <v>0</v>
          </cell>
          <cell r="DG283">
            <v>0</v>
          </cell>
          <cell r="DH283">
            <v>0</v>
          </cell>
          <cell r="DI283">
            <v>0</v>
          </cell>
        </row>
        <row r="284">
          <cell r="B284">
            <v>8468</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G284">
            <v>8468</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row>
        <row r="285">
          <cell r="B285">
            <v>8469</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1</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G285">
            <v>8469</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1</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row>
        <row r="286">
          <cell r="B286">
            <v>8470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0.99957337900664434</v>
          </cell>
          <cell r="X286">
            <v>0</v>
          </cell>
          <cell r="Y286">
            <v>0</v>
          </cell>
          <cell r="Z286">
            <v>0</v>
          </cell>
          <cell r="AA286">
            <v>0</v>
          </cell>
          <cell r="AB286">
            <v>0</v>
          </cell>
          <cell r="AC286">
            <v>4.2662099335564427E-4</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G286">
            <v>8470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0.9996293540762945</v>
          </cell>
          <cell r="CC286">
            <v>0</v>
          </cell>
          <cell r="CD286">
            <v>0</v>
          </cell>
          <cell r="CE286">
            <v>0</v>
          </cell>
          <cell r="CF286">
            <v>0</v>
          </cell>
          <cell r="CG286">
            <v>0</v>
          </cell>
          <cell r="CH286">
            <v>3.7064592370548646E-4</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row>
        <row r="287">
          <cell r="B287">
            <v>8471</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0.41749517869772967</v>
          </cell>
          <cell r="X287">
            <v>0.15280091655662759</v>
          </cell>
          <cell r="Y287">
            <v>0.42970390474564274</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G287">
            <v>8471</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0.81244563648963064</v>
          </cell>
          <cell r="CC287">
            <v>1.7114876525329066E-2</v>
          </cell>
          <cell r="CD287">
            <v>0.17043948698504033</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row>
        <row r="288">
          <cell r="B288">
            <v>8472</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1</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G288">
            <v>8472</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1</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row>
        <row r="289">
          <cell r="B289">
            <v>8473</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G289">
            <v>8473</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row>
        <row r="290">
          <cell r="B290">
            <v>8474</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1</v>
          </cell>
          <cell r="AU290">
            <v>0</v>
          </cell>
          <cell r="AV290">
            <v>0</v>
          </cell>
          <cell r="AW290">
            <v>0</v>
          </cell>
          <cell r="AX290">
            <v>0</v>
          </cell>
          <cell r="AY290">
            <v>0</v>
          </cell>
          <cell r="AZ290">
            <v>0</v>
          </cell>
          <cell r="BA290">
            <v>0</v>
          </cell>
          <cell r="BB290">
            <v>0</v>
          </cell>
          <cell r="BC290">
            <v>0</v>
          </cell>
          <cell r="BD290">
            <v>0</v>
          </cell>
          <cell r="BG290">
            <v>8474</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1</v>
          </cell>
          <cell r="CZ290">
            <v>0</v>
          </cell>
          <cell r="DA290">
            <v>0</v>
          </cell>
          <cell r="DB290">
            <v>0</v>
          </cell>
          <cell r="DC290">
            <v>0</v>
          </cell>
          <cell r="DD290">
            <v>0</v>
          </cell>
          <cell r="DE290">
            <v>0</v>
          </cell>
          <cell r="DF290">
            <v>0</v>
          </cell>
          <cell r="DG290">
            <v>0</v>
          </cell>
          <cell r="DH290">
            <v>0</v>
          </cell>
          <cell r="DI290">
            <v>0</v>
          </cell>
        </row>
        <row r="291">
          <cell r="B291">
            <v>8476</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0.3799830364715861</v>
          </cell>
          <cell r="BD291">
            <v>0.62001696352841396</v>
          </cell>
          <cell r="BG291">
            <v>8476</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0.6292134831460674</v>
          </cell>
          <cell r="DI291">
            <v>0.3707865168539326</v>
          </cell>
        </row>
        <row r="292">
          <cell r="B292">
            <v>8479</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1</v>
          </cell>
          <cell r="AU292">
            <v>0</v>
          </cell>
          <cell r="AV292">
            <v>0</v>
          </cell>
          <cell r="AW292">
            <v>0</v>
          </cell>
          <cell r="AX292">
            <v>0</v>
          </cell>
          <cell r="AY292">
            <v>0</v>
          </cell>
          <cell r="AZ292">
            <v>0</v>
          </cell>
          <cell r="BA292">
            <v>0</v>
          </cell>
          <cell r="BB292">
            <v>0</v>
          </cell>
          <cell r="BC292">
            <v>0</v>
          </cell>
          <cell r="BD292">
            <v>0</v>
          </cell>
          <cell r="BG292">
            <v>8479</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1</v>
          </cell>
          <cell r="CZ292">
            <v>0</v>
          </cell>
          <cell r="DA292">
            <v>0</v>
          </cell>
          <cell r="DB292">
            <v>0</v>
          </cell>
          <cell r="DC292">
            <v>0</v>
          </cell>
          <cell r="DD292">
            <v>0</v>
          </cell>
          <cell r="DE292">
            <v>0</v>
          </cell>
          <cell r="DF292">
            <v>0</v>
          </cell>
          <cell r="DG292">
            <v>0</v>
          </cell>
          <cell r="DH292">
            <v>0</v>
          </cell>
          <cell r="DI292">
            <v>0</v>
          </cell>
        </row>
        <row r="293">
          <cell r="B293">
            <v>8481</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G293">
            <v>8481</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row>
        <row r="294">
          <cell r="B294">
            <v>8501</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G294">
            <v>8501</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row>
        <row r="295">
          <cell r="B295">
            <v>8502</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G295">
            <v>8502</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row>
        <row r="296">
          <cell r="B296">
            <v>8504</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G296">
            <v>8504</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row>
        <row r="297">
          <cell r="B297">
            <v>8508</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1</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G297">
            <v>8508</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1</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row>
        <row r="298">
          <cell r="B298">
            <v>8509</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0.1678300616168652</v>
          </cell>
          <cell r="S298">
            <v>0.83216993838313491</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G298">
            <v>8509</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0.13846748846558196</v>
          </cell>
          <cell r="BX298">
            <v>0.86153251153441812</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row>
        <row r="299">
          <cell r="B299">
            <v>8510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1</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G299">
            <v>8510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1</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row>
        <row r="300">
          <cell r="B300">
            <v>8511</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G300">
            <v>8511</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row>
        <row r="301">
          <cell r="B301">
            <v>8512</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1</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G301">
            <v>8512</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1</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row>
        <row r="302">
          <cell r="B302">
            <v>8513</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1</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G302">
            <v>8513</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1</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row>
        <row r="303">
          <cell r="B303">
            <v>8514</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G303">
            <v>8514</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row>
        <row r="304">
          <cell r="B304">
            <v>8515</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0.89919169560148315</v>
          </cell>
          <cell r="AU304">
            <v>0.10080830439851686</v>
          </cell>
          <cell r="AV304">
            <v>0</v>
          </cell>
          <cell r="AW304">
            <v>0</v>
          </cell>
          <cell r="AX304">
            <v>0</v>
          </cell>
          <cell r="AY304">
            <v>0</v>
          </cell>
          <cell r="AZ304">
            <v>0</v>
          </cell>
          <cell r="BA304">
            <v>0</v>
          </cell>
          <cell r="BB304">
            <v>0</v>
          </cell>
          <cell r="BC304">
            <v>0</v>
          </cell>
          <cell r="BD304">
            <v>0</v>
          </cell>
          <cell r="BG304">
            <v>8515</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0.94585320273231077</v>
          </cell>
          <cell r="CZ304">
            <v>5.4146797267689131E-2</v>
          </cell>
          <cell r="DA304">
            <v>0</v>
          </cell>
          <cell r="DB304">
            <v>0</v>
          </cell>
          <cell r="DC304">
            <v>0</v>
          </cell>
          <cell r="DD304">
            <v>0</v>
          </cell>
          <cell r="DE304">
            <v>0</v>
          </cell>
          <cell r="DF304">
            <v>0</v>
          </cell>
          <cell r="DG304">
            <v>0</v>
          </cell>
          <cell r="DH304">
            <v>0</v>
          </cell>
          <cell r="DI304">
            <v>0</v>
          </cell>
        </row>
        <row r="305">
          <cell r="B305">
            <v>8516</v>
          </cell>
          <cell r="C305">
            <v>0.30014886641390204</v>
          </cell>
          <cell r="D305">
            <v>0</v>
          </cell>
          <cell r="E305">
            <v>0</v>
          </cell>
          <cell r="F305">
            <v>0.13883521609311653</v>
          </cell>
          <cell r="G305">
            <v>0</v>
          </cell>
          <cell r="H305">
            <v>0</v>
          </cell>
          <cell r="I305">
            <v>0.20923000628956456</v>
          </cell>
          <cell r="J305">
            <v>0</v>
          </cell>
          <cell r="K305">
            <v>0</v>
          </cell>
          <cell r="L305">
            <v>0</v>
          </cell>
          <cell r="M305">
            <v>0</v>
          </cell>
          <cell r="N305">
            <v>0</v>
          </cell>
          <cell r="O305">
            <v>0</v>
          </cell>
          <cell r="P305">
            <v>0</v>
          </cell>
          <cell r="Q305">
            <v>8.9542563786740234E-2</v>
          </cell>
          <cell r="R305">
            <v>2.9846097704319067E-2</v>
          </cell>
          <cell r="S305">
            <v>0.17422061962035956</v>
          </cell>
          <cell r="T305">
            <v>5.1580639256654841E-2</v>
          </cell>
          <cell r="U305">
            <v>0</v>
          </cell>
          <cell r="V305">
            <v>6.5959908353432056E-3</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G305">
            <v>8516</v>
          </cell>
          <cell r="BH305">
            <v>6.0451674453934436E-2</v>
          </cell>
          <cell r="BI305">
            <v>0</v>
          </cell>
          <cell r="BJ305">
            <v>0</v>
          </cell>
          <cell r="BK305">
            <v>2.7639815181250436E-2</v>
          </cell>
          <cell r="BL305">
            <v>0</v>
          </cell>
          <cell r="BM305">
            <v>0</v>
          </cell>
          <cell r="BN305">
            <v>0.165160985743738</v>
          </cell>
          <cell r="BO305">
            <v>0</v>
          </cell>
          <cell r="BP305">
            <v>0</v>
          </cell>
          <cell r="BQ305">
            <v>0</v>
          </cell>
          <cell r="BR305">
            <v>0</v>
          </cell>
          <cell r="BS305">
            <v>0</v>
          </cell>
          <cell r="BT305">
            <v>0</v>
          </cell>
          <cell r="BU305">
            <v>0</v>
          </cell>
          <cell r="BV305">
            <v>5.1365696993519179E-2</v>
          </cell>
          <cell r="BW305">
            <v>9.8235137810333828E-2</v>
          </cell>
          <cell r="BX305">
            <v>0.31762655291798125</v>
          </cell>
          <cell r="BY305">
            <v>0.17288429323946661</v>
          </cell>
          <cell r="BZ305">
            <v>0</v>
          </cell>
          <cell r="CA305">
            <v>0.10663584365977627</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row>
        <row r="306">
          <cell r="B306">
            <v>8517</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5.6657408169631225E-2</v>
          </cell>
          <cell r="X306">
            <v>0</v>
          </cell>
          <cell r="Y306">
            <v>0</v>
          </cell>
          <cell r="Z306">
            <v>0</v>
          </cell>
          <cell r="AA306">
            <v>0.36687022156364862</v>
          </cell>
          <cell r="AB306">
            <v>0.57647237026672016</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G306">
            <v>8517</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6.4330674191578022E-2</v>
          </cell>
          <cell r="CC306">
            <v>0</v>
          </cell>
          <cell r="CD306">
            <v>0</v>
          </cell>
          <cell r="CE306">
            <v>0</v>
          </cell>
          <cell r="CF306">
            <v>0.21292503320603084</v>
          </cell>
          <cell r="CG306">
            <v>0.72274429260239115</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row>
        <row r="307">
          <cell r="B307">
            <v>8518</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3.2932685796900562E-3</v>
          </cell>
          <cell r="AB307">
            <v>0</v>
          </cell>
          <cell r="AC307">
            <v>0</v>
          </cell>
          <cell r="AD307">
            <v>0</v>
          </cell>
          <cell r="AE307">
            <v>0</v>
          </cell>
          <cell r="AF307">
            <v>0.11381513425663685</v>
          </cell>
          <cell r="AG307">
            <v>0</v>
          </cell>
          <cell r="AH307">
            <v>0.21510159700275636</v>
          </cell>
          <cell r="AI307">
            <v>0</v>
          </cell>
          <cell r="AJ307">
            <v>0.66779000016091683</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G307">
            <v>8518</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1.9922983447188649E-2</v>
          </cell>
          <cell r="CG307">
            <v>0</v>
          </cell>
          <cell r="CH307">
            <v>0</v>
          </cell>
          <cell r="CI307">
            <v>0</v>
          </cell>
          <cell r="CJ307">
            <v>0</v>
          </cell>
          <cell r="CK307">
            <v>0.77893392012611662</v>
          </cell>
          <cell r="CL307">
            <v>0</v>
          </cell>
          <cell r="CM307">
            <v>3.0413491854965842E-2</v>
          </cell>
          <cell r="CN307">
            <v>0</v>
          </cell>
          <cell r="CO307">
            <v>0.17072960457172884</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row>
        <row r="308">
          <cell r="B308">
            <v>8519</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1.1585883019160414E-4</v>
          </cell>
          <cell r="AB308">
            <v>0</v>
          </cell>
          <cell r="AC308">
            <v>0</v>
          </cell>
          <cell r="AD308">
            <v>0</v>
          </cell>
          <cell r="AE308">
            <v>0</v>
          </cell>
          <cell r="AF308">
            <v>0</v>
          </cell>
          <cell r="AG308">
            <v>0.21013325493655891</v>
          </cell>
          <cell r="AH308">
            <v>0.78975088623324952</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G308">
            <v>8519</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1.1009060686300256E-4</v>
          </cell>
          <cell r="CG308">
            <v>0</v>
          </cell>
          <cell r="CH308">
            <v>0</v>
          </cell>
          <cell r="CI308">
            <v>0</v>
          </cell>
          <cell r="CJ308">
            <v>0</v>
          </cell>
          <cell r="CK308">
            <v>0</v>
          </cell>
          <cell r="CL308">
            <v>0.49742892561888696</v>
          </cell>
          <cell r="CM308">
            <v>0.50246098377425008</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row>
        <row r="309">
          <cell r="B309">
            <v>8521</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1</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G309">
            <v>8521</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1</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row>
        <row r="310">
          <cell r="B310">
            <v>8522</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G310">
            <v>8522</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row>
        <row r="311">
          <cell r="B311">
            <v>8523</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G311">
            <v>8523</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row>
        <row r="312">
          <cell r="B312">
            <v>8525</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0.31306422521196492</v>
          </cell>
          <cell r="AJ312">
            <v>0</v>
          </cell>
          <cell r="AK312">
            <v>0.68693577478803514</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G312">
            <v>8525</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0.27591878332598413</v>
          </cell>
          <cell r="CO312">
            <v>0</v>
          </cell>
          <cell r="CP312">
            <v>0.72408121667401582</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row>
        <row r="313">
          <cell r="B313">
            <v>8526</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G313">
            <v>8526</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row>
        <row r="314">
          <cell r="B314">
            <v>8527</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0.35261486336104891</v>
          </cell>
          <cell r="AH314">
            <v>0.64738513663895114</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G314">
            <v>8527</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0.6059093587952733</v>
          </cell>
          <cell r="CM314">
            <v>0.39409064120472675</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row>
        <row r="315">
          <cell r="B315">
            <v>8528</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7.8195668059300539E-5</v>
          </cell>
          <cell r="X315">
            <v>0</v>
          </cell>
          <cell r="Y315">
            <v>0</v>
          </cell>
          <cell r="Z315">
            <v>0</v>
          </cell>
          <cell r="AA315">
            <v>0</v>
          </cell>
          <cell r="AB315">
            <v>0</v>
          </cell>
          <cell r="AC315">
            <v>0</v>
          </cell>
          <cell r="AD315">
            <v>2.2623284276374844E-2</v>
          </cell>
          <cell r="AE315">
            <v>0.15321736824178928</v>
          </cell>
          <cell r="AF315">
            <v>0</v>
          </cell>
          <cell r="AG315">
            <v>0</v>
          </cell>
          <cell r="AH315">
            <v>0</v>
          </cell>
          <cell r="AI315">
            <v>4.4699378367504962E-2</v>
          </cell>
          <cell r="AJ315">
            <v>0</v>
          </cell>
          <cell r="AK315">
            <v>0</v>
          </cell>
          <cell r="AL315">
            <v>5.7961015645482492E-2</v>
          </cell>
          <cell r="AM315">
            <v>0.72142075780078907</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G315">
            <v>8528</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2.1790915210194843E-3</v>
          </cell>
          <cell r="CC315">
            <v>0</v>
          </cell>
          <cell r="CD315">
            <v>0</v>
          </cell>
          <cell r="CE315">
            <v>0</v>
          </cell>
          <cell r="CF315">
            <v>0</v>
          </cell>
          <cell r="CG315">
            <v>0</v>
          </cell>
          <cell r="CH315">
            <v>0</v>
          </cell>
          <cell r="CI315">
            <v>1.3074446076295614E-2</v>
          </cell>
          <cell r="CJ315">
            <v>0.24137235981205363</v>
          </cell>
          <cell r="CK315">
            <v>0</v>
          </cell>
          <cell r="CL315">
            <v>0</v>
          </cell>
          <cell r="CM315">
            <v>0</v>
          </cell>
          <cell r="CN315">
            <v>0.26434834796709494</v>
          </cell>
          <cell r="CO315">
            <v>0</v>
          </cell>
          <cell r="CP315">
            <v>0</v>
          </cell>
          <cell r="CQ315">
            <v>4.729152093704439E-2</v>
          </cell>
          <cell r="CR315">
            <v>0.43173423368649194</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row>
        <row r="316">
          <cell r="B316">
            <v>8529</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G316">
            <v>8529</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row>
        <row r="317">
          <cell r="B317">
            <v>8531</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1.2549257778400496E-2</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0.98745074222159956</v>
          </cell>
          <cell r="BB317">
            <v>0</v>
          </cell>
          <cell r="BC317">
            <v>0</v>
          </cell>
          <cell r="BD317">
            <v>0</v>
          </cell>
          <cell r="BG317">
            <v>8531</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7.7308885490730726E-3</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0.99226911145092689</v>
          </cell>
          <cell r="DG317">
            <v>0</v>
          </cell>
          <cell r="DH317">
            <v>0</v>
          </cell>
          <cell r="DI317">
            <v>0</v>
          </cell>
        </row>
        <row r="318">
          <cell r="B318">
            <v>8535</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G318">
            <v>8535</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row>
        <row r="319">
          <cell r="B319">
            <v>8536</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G319">
            <v>8536</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row>
        <row r="320">
          <cell r="B320">
            <v>8537</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G320">
            <v>8537</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row>
        <row r="321">
          <cell r="B321">
            <v>8539</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1</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G321">
            <v>8539</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1</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row>
        <row r="322">
          <cell r="B322">
            <v>8541</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1</v>
          </cell>
          <cell r="BB322">
            <v>0</v>
          </cell>
          <cell r="BC322">
            <v>0</v>
          </cell>
          <cell r="BD322">
            <v>0</v>
          </cell>
          <cell r="BG322">
            <v>8541</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1</v>
          </cell>
          <cell r="DG322">
            <v>0</v>
          </cell>
          <cell r="DH322">
            <v>0</v>
          </cell>
          <cell r="DI322">
            <v>0</v>
          </cell>
        </row>
        <row r="323">
          <cell r="B323">
            <v>8542</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G323">
            <v>8542</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row>
        <row r="324">
          <cell r="B324">
            <v>8543</v>
          </cell>
          <cell r="C324">
            <v>0</v>
          </cell>
          <cell r="D324">
            <v>0</v>
          </cell>
          <cell r="E324">
            <v>0</v>
          </cell>
          <cell r="F324">
            <v>0</v>
          </cell>
          <cell r="G324">
            <v>0</v>
          </cell>
          <cell r="H324">
            <v>0</v>
          </cell>
          <cell r="I324">
            <v>0</v>
          </cell>
          <cell r="J324">
            <v>4.7757133463604148E-2</v>
          </cell>
          <cell r="K324">
            <v>0</v>
          </cell>
          <cell r="L324">
            <v>0</v>
          </cell>
          <cell r="M324">
            <v>0</v>
          </cell>
          <cell r="N324">
            <v>0</v>
          </cell>
          <cell r="O324">
            <v>0</v>
          </cell>
          <cell r="P324">
            <v>0</v>
          </cell>
          <cell r="Q324">
            <v>0</v>
          </cell>
          <cell r="R324">
            <v>0</v>
          </cell>
          <cell r="S324">
            <v>0</v>
          </cell>
          <cell r="T324">
            <v>0</v>
          </cell>
          <cell r="U324">
            <v>0</v>
          </cell>
          <cell r="V324">
            <v>0</v>
          </cell>
          <cell r="W324">
            <v>2.5027962390379364E-3</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0.94974007029735785</v>
          </cell>
          <cell r="BB324">
            <v>0</v>
          </cell>
          <cell r="BC324">
            <v>0</v>
          </cell>
          <cell r="BD324">
            <v>0</v>
          </cell>
          <cell r="BG324">
            <v>8543</v>
          </cell>
          <cell r="BH324">
            <v>0</v>
          </cell>
          <cell r="BI324">
            <v>0</v>
          </cell>
          <cell r="BJ324">
            <v>0</v>
          </cell>
          <cell r="BK324">
            <v>0</v>
          </cell>
          <cell r="BL324">
            <v>0</v>
          </cell>
          <cell r="BM324">
            <v>0</v>
          </cell>
          <cell r="BN324">
            <v>0</v>
          </cell>
          <cell r="BO324">
            <v>1.9563068187012457E-2</v>
          </cell>
          <cell r="BP324">
            <v>0</v>
          </cell>
          <cell r="BQ324">
            <v>0</v>
          </cell>
          <cell r="BR324">
            <v>0</v>
          </cell>
          <cell r="BS324">
            <v>0</v>
          </cell>
          <cell r="BT324">
            <v>0</v>
          </cell>
          <cell r="BU324">
            <v>0</v>
          </cell>
          <cell r="BV324">
            <v>0</v>
          </cell>
          <cell r="BW324">
            <v>0</v>
          </cell>
          <cell r="BX324">
            <v>0</v>
          </cell>
          <cell r="BY324">
            <v>0</v>
          </cell>
          <cell r="BZ324">
            <v>0</v>
          </cell>
          <cell r="CA324">
            <v>0</v>
          </cell>
          <cell r="CB324">
            <v>9.0596484537738518E-3</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0.97137728335921369</v>
          </cell>
          <cell r="DG324">
            <v>0</v>
          </cell>
          <cell r="DH324">
            <v>0</v>
          </cell>
          <cell r="DI324">
            <v>0</v>
          </cell>
        </row>
        <row r="325">
          <cell r="B325">
            <v>8544</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G325">
            <v>8544</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row>
        <row r="326">
          <cell r="B326">
            <v>8545</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G326">
            <v>8545</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row>
        <row r="327">
          <cell r="B327">
            <v>8711</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G327">
            <v>8711</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row>
        <row r="328">
          <cell r="B328">
            <v>8713</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G328">
            <v>8713</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row>
        <row r="329">
          <cell r="B329">
            <v>8714</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G329">
            <v>8714</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row>
        <row r="330">
          <cell r="B330">
            <v>9002</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G330">
            <v>9002</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row>
        <row r="331">
          <cell r="B331">
            <v>9004</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G331">
            <v>9004</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row>
        <row r="332">
          <cell r="B332">
            <v>9005</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G332">
            <v>9005</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row>
        <row r="333">
          <cell r="B333">
            <v>9006</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1</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G333">
            <v>9006</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1</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row>
        <row r="334">
          <cell r="B334">
            <v>9007</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1</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G334">
            <v>9007</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1</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row>
        <row r="335">
          <cell r="B335">
            <v>9008</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1</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G335">
            <v>9008</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1</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row>
        <row r="336">
          <cell r="B336">
            <v>9010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1</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G336">
            <v>9010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1</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row>
        <row r="337">
          <cell r="B337">
            <v>9011</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G337">
            <v>9011</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row>
        <row r="338">
          <cell r="B338">
            <v>9013</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G338">
            <v>9013</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row>
        <row r="339">
          <cell r="B339">
            <v>9014</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G339">
            <v>9014</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row>
        <row r="340">
          <cell r="B340">
            <v>9015</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0.99458729626659104</v>
          </cell>
          <cell r="BB340">
            <v>5.4127037334089799E-3</v>
          </cell>
          <cell r="BC340">
            <v>0</v>
          </cell>
          <cell r="BD340">
            <v>0</v>
          </cell>
          <cell r="BG340">
            <v>9015</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0.99900270945307879</v>
          </cell>
          <cell r="DG340">
            <v>9.9729054692119633E-4</v>
          </cell>
          <cell r="DH340">
            <v>0</v>
          </cell>
          <cell r="DI340">
            <v>0</v>
          </cell>
        </row>
        <row r="341">
          <cell r="B341">
            <v>9016</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G341">
            <v>9016</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row>
        <row r="342">
          <cell r="B342">
            <v>9017</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1</v>
          </cell>
          <cell r="BB342">
            <v>0</v>
          </cell>
          <cell r="BC342">
            <v>0</v>
          </cell>
          <cell r="BD342">
            <v>0</v>
          </cell>
          <cell r="BG342">
            <v>9017</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1</v>
          </cell>
          <cell r="DG342">
            <v>0</v>
          </cell>
          <cell r="DH342">
            <v>0</v>
          </cell>
          <cell r="DI342">
            <v>0</v>
          </cell>
        </row>
        <row r="343">
          <cell r="B343">
            <v>9018</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1</v>
          </cell>
          <cell r="BA343">
            <v>0</v>
          </cell>
          <cell r="BB343">
            <v>0</v>
          </cell>
          <cell r="BC343">
            <v>0</v>
          </cell>
          <cell r="BD343">
            <v>0</v>
          </cell>
          <cell r="BG343">
            <v>9018</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1</v>
          </cell>
          <cell r="DF343">
            <v>0</v>
          </cell>
          <cell r="DG343">
            <v>0</v>
          </cell>
          <cell r="DH343">
            <v>0</v>
          </cell>
          <cell r="DI343">
            <v>0</v>
          </cell>
        </row>
        <row r="344">
          <cell r="B344">
            <v>9019</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1</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G344">
            <v>9019</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1</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row>
        <row r="345">
          <cell r="B345">
            <v>9020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G345">
            <v>9020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row>
        <row r="346">
          <cell r="B346">
            <v>9021</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1</v>
          </cell>
          <cell r="AZ346">
            <v>0</v>
          </cell>
          <cell r="BA346">
            <v>0</v>
          </cell>
          <cell r="BB346">
            <v>0</v>
          </cell>
          <cell r="BC346">
            <v>0</v>
          </cell>
          <cell r="BD346">
            <v>0</v>
          </cell>
          <cell r="BG346">
            <v>9021</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1</v>
          </cell>
          <cell r="DE346">
            <v>0</v>
          </cell>
          <cell r="DF346">
            <v>0</v>
          </cell>
          <cell r="DG346">
            <v>0</v>
          </cell>
          <cell r="DH346">
            <v>0</v>
          </cell>
          <cell r="DI346">
            <v>0</v>
          </cell>
        </row>
        <row r="347">
          <cell r="B347">
            <v>9023</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G347">
            <v>9023</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row>
        <row r="348">
          <cell r="B348">
            <v>9024</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1</v>
          </cell>
          <cell r="BB348">
            <v>0</v>
          </cell>
          <cell r="BC348">
            <v>0</v>
          </cell>
          <cell r="BD348">
            <v>0</v>
          </cell>
          <cell r="BG348">
            <v>9024</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1</v>
          </cell>
          <cell r="DG348">
            <v>0</v>
          </cell>
          <cell r="DH348">
            <v>0</v>
          </cell>
          <cell r="DI348">
            <v>0</v>
          </cell>
        </row>
        <row r="349">
          <cell r="B349">
            <v>9025</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1</v>
          </cell>
          <cell r="BB349">
            <v>0</v>
          </cell>
          <cell r="BC349">
            <v>0</v>
          </cell>
          <cell r="BD349">
            <v>0</v>
          </cell>
          <cell r="BG349">
            <v>9025</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1</v>
          </cell>
          <cell r="DG349">
            <v>0</v>
          </cell>
          <cell r="DH349">
            <v>0</v>
          </cell>
          <cell r="DI349">
            <v>0</v>
          </cell>
        </row>
        <row r="350">
          <cell r="B350">
            <v>9026</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1</v>
          </cell>
          <cell r="BB350">
            <v>0</v>
          </cell>
          <cell r="BC350">
            <v>0</v>
          </cell>
          <cell r="BD350">
            <v>0</v>
          </cell>
          <cell r="BG350">
            <v>9026</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1</v>
          </cell>
          <cell r="DG350">
            <v>0</v>
          </cell>
          <cell r="DH350">
            <v>0</v>
          </cell>
          <cell r="DI350">
            <v>0</v>
          </cell>
        </row>
        <row r="351">
          <cell r="B351">
            <v>9027</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1</v>
          </cell>
          <cell r="BB351">
            <v>0</v>
          </cell>
          <cell r="BC351">
            <v>0</v>
          </cell>
          <cell r="BD351">
            <v>0</v>
          </cell>
          <cell r="BG351">
            <v>9027</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1</v>
          </cell>
          <cell r="DG351">
            <v>0</v>
          </cell>
          <cell r="DH351">
            <v>0</v>
          </cell>
          <cell r="DI351">
            <v>0</v>
          </cell>
        </row>
        <row r="352">
          <cell r="B352">
            <v>9028</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G352">
            <v>9028</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row>
        <row r="353">
          <cell r="B353">
            <v>9029</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G353">
            <v>9029</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row>
        <row r="354">
          <cell r="B354">
            <v>9030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0.84520382192180921</v>
          </cell>
          <cell r="BB354">
            <v>0.15479617807819082</v>
          </cell>
          <cell r="BC354">
            <v>0</v>
          </cell>
          <cell r="BD354">
            <v>0</v>
          </cell>
          <cell r="BG354">
            <v>9030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0.97080291970802923</v>
          </cell>
          <cell r="DG354">
            <v>2.9197080291970805E-2</v>
          </cell>
          <cell r="DH354">
            <v>0</v>
          </cell>
          <cell r="DI354">
            <v>0</v>
          </cell>
        </row>
        <row r="355">
          <cell r="B355">
            <v>9031</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1</v>
          </cell>
          <cell r="BB355">
            <v>0</v>
          </cell>
          <cell r="BC355">
            <v>0</v>
          </cell>
          <cell r="BD355">
            <v>0</v>
          </cell>
          <cell r="BG355">
            <v>9031</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1</v>
          </cell>
          <cell r="DG355">
            <v>0</v>
          </cell>
          <cell r="DH355">
            <v>0</v>
          </cell>
          <cell r="DI355">
            <v>0</v>
          </cell>
        </row>
        <row r="356">
          <cell r="B356">
            <v>9032</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1</v>
          </cell>
          <cell r="BB356">
            <v>0</v>
          </cell>
          <cell r="BC356">
            <v>0</v>
          </cell>
          <cell r="BD356">
            <v>0</v>
          </cell>
          <cell r="BG356">
            <v>9032</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1</v>
          </cell>
          <cell r="DG356">
            <v>0</v>
          </cell>
          <cell r="DH356">
            <v>0</v>
          </cell>
          <cell r="DI356">
            <v>0</v>
          </cell>
        </row>
        <row r="357">
          <cell r="B357">
            <v>9101</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1</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G357">
            <v>9101</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1</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row>
        <row r="358">
          <cell r="B358">
            <v>9102</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1</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G358">
            <v>9102</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1</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0</v>
          </cell>
          <cell r="DG358">
            <v>0</v>
          </cell>
          <cell r="DH358">
            <v>0</v>
          </cell>
          <cell r="DI358">
            <v>0</v>
          </cell>
        </row>
        <row r="359">
          <cell r="B359">
            <v>9103</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1</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G359">
            <v>9103</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1</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row>
        <row r="360">
          <cell r="B360">
            <v>9104</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G360">
            <v>9104</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row>
        <row r="361">
          <cell r="B361">
            <v>9105</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1</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G361">
            <v>9105</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1</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row>
        <row r="362">
          <cell r="B362">
            <v>9106</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G362">
            <v>9106</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row>
        <row r="363">
          <cell r="B363">
            <v>9107</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G363">
            <v>9107</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1</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row>
        <row r="364">
          <cell r="B364">
            <v>9201</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G364">
            <v>9201</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row>
        <row r="365">
          <cell r="B365">
            <v>9202</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G365">
            <v>9202</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row>
        <row r="366">
          <cell r="B366">
            <v>9206</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G366">
            <v>9206</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row>
        <row r="367">
          <cell r="B367">
            <v>9207</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1</v>
          </cell>
          <cell r="AY367">
            <v>0</v>
          </cell>
          <cell r="AZ367">
            <v>0</v>
          </cell>
          <cell r="BA367">
            <v>0</v>
          </cell>
          <cell r="BB367">
            <v>0</v>
          </cell>
          <cell r="BC367">
            <v>0</v>
          </cell>
          <cell r="BD367">
            <v>0</v>
          </cell>
          <cell r="BG367">
            <v>9207</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1</v>
          </cell>
          <cell r="DD367">
            <v>0</v>
          </cell>
          <cell r="DE367">
            <v>0</v>
          </cell>
          <cell r="DF367">
            <v>0</v>
          </cell>
          <cell r="DG367">
            <v>0</v>
          </cell>
          <cell r="DH367">
            <v>0</v>
          </cell>
          <cell r="DI367">
            <v>0</v>
          </cell>
        </row>
        <row r="368">
          <cell r="B368">
            <v>9208</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G368">
            <v>9208</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row>
        <row r="369">
          <cell r="B369">
            <v>9209</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G369">
            <v>9209</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row>
        <row r="370">
          <cell r="B370">
            <v>9401</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G370">
            <v>9401</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row>
        <row r="371">
          <cell r="B371">
            <v>9402</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G371">
            <v>9402</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0</v>
          </cell>
          <cell r="CW371">
            <v>0</v>
          </cell>
          <cell r="CX371">
            <v>0</v>
          </cell>
          <cell r="CY371">
            <v>0</v>
          </cell>
          <cell r="CZ371">
            <v>0</v>
          </cell>
          <cell r="DA371">
            <v>0</v>
          </cell>
          <cell r="DB371">
            <v>0</v>
          </cell>
          <cell r="DC371">
            <v>0</v>
          </cell>
          <cell r="DD371">
            <v>0</v>
          </cell>
          <cell r="DE371">
            <v>0</v>
          </cell>
          <cell r="DF371">
            <v>0</v>
          </cell>
          <cell r="DG371">
            <v>0</v>
          </cell>
          <cell r="DH371">
            <v>0</v>
          </cell>
          <cell r="DI371">
            <v>0</v>
          </cell>
        </row>
        <row r="372">
          <cell r="B372">
            <v>9403</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G372">
            <v>9403</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row>
        <row r="373">
          <cell r="B373">
            <v>9404</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G373">
            <v>9404</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0</v>
          </cell>
          <cell r="DB373">
            <v>0</v>
          </cell>
          <cell r="DC373">
            <v>0</v>
          </cell>
          <cell r="DD373">
            <v>0</v>
          </cell>
          <cell r="DE373">
            <v>0</v>
          </cell>
          <cell r="DF373">
            <v>0</v>
          </cell>
          <cell r="DG373">
            <v>0</v>
          </cell>
          <cell r="DH373">
            <v>0</v>
          </cell>
          <cell r="DI373">
            <v>0</v>
          </cell>
        </row>
        <row r="374">
          <cell r="B374">
            <v>9405</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0.41746385609112252</v>
          </cell>
          <cell r="AO374">
            <v>0</v>
          </cell>
          <cell r="AP374">
            <v>0</v>
          </cell>
          <cell r="AQ374">
            <v>0</v>
          </cell>
          <cell r="AR374">
            <v>0</v>
          </cell>
          <cell r="AS374">
            <v>0.58253614390887742</v>
          </cell>
          <cell r="AT374">
            <v>0</v>
          </cell>
          <cell r="AU374">
            <v>0</v>
          </cell>
          <cell r="AV374">
            <v>0</v>
          </cell>
          <cell r="AW374">
            <v>0</v>
          </cell>
          <cell r="AX374">
            <v>0</v>
          </cell>
          <cell r="AY374">
            <v>0</v>
          </cell>
          <cell r="AZ374">
            <v>0</v>
          </cell>
          <cell r="BA374">
            <v>0</v>
          </cell>
          <cell r="BB374">
            <v>0</v>
          </cell>
          <cell r="BC374">
            <v>0</v>
          </cell>
          <cell r="BD374">
            <v>0</v>
          </cell>
          <cell r="BG374">
            <v>9405</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0.42924144048746959</v>
          </cell>
          <cell r="CT374">
            <v>0</v>
          </cell>
          <cell r="CU374">
            <v>0</v>
          </cell>
          <cell r="CV374">
            <v>0</v>
          </cell>
          <cell r="CW374">
            <v>0</v>
          </cell>
          <cell r="CX374">
            <v>0.57075855951253052</v>
          </cell>
          <cell r="CY374">
            <v>0</v>
          </cell>
          <cell r="CZ374">
            <v>0</v>
          </cell>
          <cell r="DA374">
            <v>0</v>
          </cell>
          <cell r="DB374">
            <v>0</v>
          </cell>
          <cell r="DC374">
            <v>0</v>
          </cell>
          <cell r="DD374">
            <v>0</v>
          </cell>
          <cell r="DE374">
            <v>0</v>
          </cell>
          <cell r="DF374">
            <v>0</v>
          </cell>
          <cell r="DG374">
            <v>0</v>
          </cell>
          <cell r="DH374">
            <v>0</v>
          </cell>
          <cell r="DI374">
            <v>0</v>
          </cell>
        </row>
        <row r="375">
          <cell r="B375">
            <v>9406</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G375">
            <v>9406</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row>
        <row r="376">
          <cell r="B376">
            <v>9503</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1</v>
          </cell>
          <cell r="AW376">
            <v>0</v>
          </cell>
          <cell r="AX376">
            <v>0</v>
          </cell>
          <cell r="AY376">
            <v>0</v>
          </cell>
          <cell r="AZ376">
            <v>0</v>
          </cell>
          <cell r="BA376">
            <v>0</v>
          </cell>
          <cell r="BB376">
            <v>0</v>
          </cell>
          <cell r="BC376">
            <v>0</v>
          </cell>
          <cell r="BD376">
            <v>0</v>
          </cell>
          <cell r="BG376">
            <v>9503</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cell r="DA376">
            <v>1</v>
          </cell>
          <cell r="DB376">
            <v>0</v>
          </cell>
          <cell r="DC376">
            <v>0</v>
          </cell>
          <cell r="DD376">
            <v>0</v>
          </cell>
          <cell r="DE376">
            <v>0</v>
          </cell>
          <cell r="DF376">
            <v>0</v>
          </cell>
          <cell r="DG376">
            <v>0</v>
          </cell>
          <cell r="DH376">
            <v>0</v>
          </cell>
          <cell r="DI376">
            <v>0</v>
          </cell>
        </row>
        <row r="377">
          <cell r="B377">
            <v>9504</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0.13787423034067189</v>
          </cell>
          <cell r="AW377">
            <v>0.86212576965932819</v>
          </cell>
          <cell r="AX377">
            <v>0</v>
          </cell>
          <cell r="AY377">
            <v>0</v>
          </cell>
          <cell r="AZ377">
            <v>0</v>
          </cell>
          <cell r="BA377">
            <v>0</v>
          </cell>
          <cell r="BB377">
            <v>0</v>
          </cell>
          <cell r="BC377">
            <v>0</v>
          </cell>
          <cell r="BD377">
            <v>0</v>
          </cell>
          <cell r="BG377">
            <v>9504</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0.13109180062730508</v>
          </cell>
          <cell r="DB377">
            <v>0.86890819937269503</v>
          </cell>
          <cell r="DC377">
            <v>0</v>
          </cell>
          <cell r="DD377">
            <v>0</v>
          </cell>
          <cell r="DE377">
            <v>0</v>
          </cell>
          <cell r="DF377">
            <v>0</v>
          </cell>
          <cell r="DG377">
            <v>0</v>
          </cell>
          <cell r="DH377">
            <v>0</v>
          </cell>
          <cell r="DI377">
            <v>0</v>
          </cell>
        </row>
        <row r="378">
          <cell r="B378">
            <v>9505</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1</v>
          </cell>
          <cell r="AW378">
            <v>0</v>
          </cell>
          <cell r="AX378">
            <v>0</v>
          </cell>
          <cell r="AY378">
            <v>0</v>
          </cell>
          <cell r="AZ378">
            <v>0</v>
          </cell>
          <cell r="BA378">
            <v>0</v>
          </cell>
          <cell r="BB378">
            <v>0</v>
          </cell>
          <cell r="BC378">
            <v>0</v>
          </cell>
          <cell r="BD378">
            <v>0</v>
          </cell>
          <cell r="BG378">
            <v>9505</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1</v>
          </cell>
          <cell r="DB378">
            <v>0</v>
          </cell>
          <cell r="DC378">
            <v>0</v>
          </cell>
          <cell r="DD378">
            <v>0</v>
          </cell>
          <cell r="DE378">
            <v>0</v>
          </cell>
          <cell r="DF378">
            <v>0</v>
          </cell>
          <cell r="DG378">
            <v>0</v>
          </cell>
          <cell r="DH378">
            <v>0</v>
          </cell>
          <cell r="DI378">
            <v>0</v>
          </cell>
        </row>
        <row r="379">
          <cell r="B379">
            <v>9506</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1</v>
          </cell>
          <cell r="AY379">
            <v>0</v>
          </cell>
          <cell r="AZ379">
            <v>0</v>
          </cell>
          <cell r="BA379">
            <v>0</v>
          </cell>
          <cell r="BB379">
            <v>0</v>
          </cell>
          <cell r="BC379">
            <v>0</v>
          </cell>
          <cell r="BD379">
            <v>0</v>
          </cell>
          <cell r="BG379">
            <v>9506</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0</v>
          </cell>
          <cell r="DB379">
            <v>0</v>
          </cell>
          <cell r="DC379">
            <v>1</v>
          </cell>
          <cell r="DD379">
            <v>0</v>
          </cell>
          <cell r="DE379">
            <v>0</v>
          </cell>
          <cell r="DF379">
            <v>0</v>
          </cell>
          <cell r="DG379">
            <v>0</v>
          </cell>
          <cell r="DH379">
            <v>0</v>
          </cell>
          <cell r="DI379">
            <v>0</v>
          </cell>
        </row>
        <row r="380">
          <cell r="B380">
            <v>9507</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G380">
            <v>9507</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v>
          </cell>
          <cell r="CZ380">
            <v>0</v>
          </cell>
          <cell r="DA380">
            <v>0</v>
          </cell>
          <cell r="DB380">
            <v>0</v>
          </cell>
          <cell r="DC380">
            <v>0</v>
          </cell>
          <cell r="DD380">
            <v>0</v>
          </cell>
          <cell r="DE380">
            <v>0</v>
          </cell>
          <cell r="DF380">
            <v>0</v>
          </cell>
          <cell r="DG380">
            <v>0</v>
          </cell>
          <cell r="DH380">
            <v>0</v>
          </cell>
          <cell r="DI380">
            <v>0</v>
          </cell>
        </row>
        <row r="381">
          <cell r="B381">
            <v>9603</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G381">
            <v>9603</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row>
        <row r="382">
          <cell r="B382">
            <v>9605</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G382">
            <v>9605</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row>
        <row r="383">
          <cell r="B383">
            <v>9608</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G383">
            <v>9608</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0</v>
          </cell>
          <cell r="DD383">
            <v>0</v>
          </cell>
          <cell r="DE383">
            <v>0</v>
          </cell>
          <cell r="DF383">
            <v>0</v>
          </cell>
          <cell r="DG383">
            <v>0</v>
          </cell>
          <cell r="DH383">
            <v>0</v>
          </cell>
          <cell r="DI383">
            <v>0</v>
          </cell>
        </row>
        <row r="384">
          <cell r="B384">
            <v>9610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G384">
            <v>9610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row>
        <row r="385">
          <cell r="B385">
            <v>9613</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G385">
            <v>9613</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cell r="DI385">
            <v>0</v>
          </cell>
        </row>
      </sheetData>
      <sheetData sheetId="30" refreshError="1"/>
      <sheetData sheetId="31" refreshError="1"/>
      <sheetData sheetId="32" refreshError="1"/>
      <sheetData sheetId="33" refreshError="1"/>
      <sheetData sheetId="34" refreshError="1"/>
      <sheetData sheetId="35" refreshError="1"/>
      <sheetData sheetId="36">
        <row r="199">
          <cell r="C199">
            <v>1</v>
          </cell>
          <cell r="D199">
            <v>101</v>
          </cell>
          <cell r="E199">
            <v>102</v>
          </cell>
          <cell r="F199">
            <v>103</v>
          </cell>
          <cell r="G199">
            <v>104</v>
          </cell>
          <cell r="H199">
            <v>105</v>
          </cell>
          <cell r="I199">
            <v>106</v>
          </cell>
          <cell r="J199">
            <v>107</v>
          </cell>
          <cell r="K199">
            <v>108</v>
          </cell>
          <cell r="L199">
            <v>109</v>
          </cell>
          <cell r="M199">
            <v>110</v>
          </cell>
          <cell r="N199">
            <v>111</v>
          </cell>
          <cell r="O199">
            <v>112</v>
          </cell>
          <cell r="P199">
            <v>113</v>
          </cell>
          <cell r="Q199">
            <v>114</v>
          </cell>
          <cell r="R199">
            <v>201</v>
          </cell>
          <cell r="S199">
            <v>202</v>
          </cell>
          <cell r="T199">
            <v>203</v>
          </cell>
          <cell r="U199">
            <v>204</v>
          </cell>
          <cell r="V199">
            <v>205</v>
          </cell>
          <cell r="W199">
            <v>301</v>
          </cell>
          <cell r="X199">
            <v>302</v>
          </cell>
          <cell r="Y199">
            <v>303</v>
          </cell>
          <cell r="Z199">
            <v>304</v>
          </cell>
          <cell r="AA199">
            <v>305</v>
          </cell>
          <cell r="AB199">
            <v>306</v>
          </cell>
          <cell r="AC199">
            <v>307</v>
          </cell>
          <cell r="AD199">
            <v>308</v>
          </cell>
          <cell r="AE199">
            <v>309</v>
          </cell>
          <cell r="AF199">
            <v>401</v>
          </cell>
          <cell r="AG199">
            <v>402</v>
          </cell>
          <cell r="AH199">
            <v>403</v>
          </cell>
          <cell r="AI199">
            <v>404</v>
          </cell>
          <cell r="AJ199">
            <v>405</v>
          </cell>
          <cell r="AK199">
            <v>406</v>
          </cell>
          <cell r="AL199">
            <v>407</v>
          </cell>
          <cell r="AM199">
            <v>408</v>
          </cell>
          <cell r="AN199">
            <v>501</v>
          </cell>
          <cell r="AO199">
            <v>502</v>
          </cell>
          <cell r="AP199">
            <v>503</v>
          </cell>
          <cell r="AQ199">
            <v>504</v>
          </cell>
          <cell r="AR199">
            <v>506</v>
          </cell>
          <cell r="AS199">
            <v>507</v>
          </cell>
          <cell r="AT199">
            <v>601</v>
          </cell>
          <cell r="AU199">
            <v>602</v>
          </cell>
          <cell r="AV199">
            <v>701</v>
          </cell>
          <cell r="AW199">
            <v>702</v>
          </cell>
          <cell r="AX199">
            <v>703</v>
          </cell>
          <cell r="AY199">
            <v>801</v>
          </cell>
          <cell r="AZ199">
            <v>802</v>
          </cell>
          <cell r="BA199">
            <v>901</v>
          </cell>
          <cell r="BB199">
            <v>902</v>
          </cell>
          <cell r="BC199">
            <v>1001</v>
          </cell>
          <cell r="BD199">
            <v>1002</v>
          </cell>
          <cell r="BH199">
            <v>1</v>
          </cell>
          <cell r="BI199">
            <v>101</v>
          </cell>
          <cell r="BJ199">
            <v>102</v>
          </cell>
          <cell r="BK199">
            <v>103</v>
          </cell>
          <cell r="BL199">
            <v>104</v>
          </cell>
          <cell r="BM199">
            <v>105</v>
          </cell>
          <cell r="BN199">
            <v>106</v>
          </cell>
          <cell r="BO199">
            <v>107</v>
          </cell>
          <cell r="BP199">
            <v>108</v>
          </cell>
          <cell r="BQ199">
            <v>109</v>
          </cell>
          <cell r="BR199">
            <v>110</v>
          </cell>
          <cell r="BS199">
            <v>111</v>
          </cell>
          <cell r="BT199">
            <v>112</v>
          </cell>
          <cell r="BU199">
            <v>113</v>
          </cell>
          <cell r="BV199">
            <v>114</v>
          </cell>
          <cell r="BW199">
            <v>201</v>
          </cell>
          <cell r="BX199">
            <v>202</v>
          </cell>
          <cell r="BY199">
            <v>203</v>
          </cell>
          <cell r="BZ199">
            <v>204</v>
          </cell>
          <cell r="CA199">
            <v>205</v>
          </cell>
          <cell r="CB199">
            <v>301</v>
          </cell>
          <cell r="CC199">
            <v>302</v>
          </cell>
          <cell r="CD199">
            <v>303</v>
          </cell>
          <cell r="CE199">
            <v>304</v>
          </cell>
          <cell r="CF199">
            <v>305</v>
          </cell>
          <cell r="CG199">
            <v>306</v>
          </cell>
          <cell r="CH199">
            <v>307</v>
          </cell>
          <cell r="CI199">
            <v>308</v>
          </cell>
          <cell r="CJ199">
            <v>309</v>
          </cell>
          <cell r="CK199">
            <v>401</v>
          </cell>
          <cell r="CL199">
            <v>402</v>
          </cell>
          <cell r="CM199">
            <v>403</v>
          </cell>
          <cell r="CN199">
            <v>404</v>
          </cell>
          <cell r="CO199">
            <v>405</v>
          </cell>
          <cell r="CP199">
            <v>406</v>
          </cell>
          <cell r="CQ199">
            <v>407</v>
          </cell>
          <cell r="CR199">
            <v>408</v>
          </cell>
          <cell r="CS199">
            <v>501</v>
          </cell>
          <cell r="CT199">
            <v>502</v>
          </cell>
          <cell r="CU199">
            <v>503</v>
          </cell>
          <cell r="CV199">
            <v>504</v>
          </cell>
          <cell r="CW199">
            <v>506</v>
          </cell>
          <cell r="CX199">
            <v>507</v>
          </cell>
          <cell r="CY199">
            <v>601</v>
          </cell>
          <cell r="CZ199">
            <v>602</v>
          </cell>
          <cell r="DA199">
            <v>701</v>
          </cell>
          <cell r="DB199">
            <v>702</v>
          </cell>
          <cell r="DC199">
            <v>703</v>
          </cell>
          <cell r="DD199">
            <v>801</v>
          </cell>
          <cell r="DE199">
            <v>802</v>
          </cell>
          <cell r="DF199">
            <v>901</v>
          </cell>
          <cell r="DG199">
            <v>902</v>
          </cell>
          <cell r="DH199">
            <v>1001</v>
          </cell>
          <cell r="DI199">
            <v>1002</v>
          </cell>
        </row>
        <row r="200">
          <cell r="B200">
            <v>3304</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G200">
            <v>3304</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row>
        <row r="201">
          <cell r="B201">
            <v>3307</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G201">
            <v>3307</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row>
        <row r="202">
          <cell r="B202">
            <v>3406</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G202">
            <v>3406</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row>
        <row r="203">
          <cell r="B203">
            <v>3808</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G203">
            <v>3808</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row>
        <row r="204">
          <cell r="B204">
            <v>3922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G204">
            <v>3922</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row>
        <row r="205">
          <cell r="B205">
            <v>3924</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G205">
            <v>3924</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row>
        <row r="206">
          <cell r="B206">
            <v>3926</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G206">
            <v>3926</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row>
        <row r="207">
          <cell r="B207">
            <v>4015</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G207">
            <v>4015</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row>
        <row r="208">
          <cell r="B208">
            <v>4016</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G208">
            <v>4016</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row>
        <row r="209">
          <cell r="B209">
            <v>4201</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G209">
            <v>4201</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row>
        <row r="210">
          <cell r="B210">
            <v>4202</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G210">
            <v>4202</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row>
        <row r="211">
          <cell r="B211">
            <v>4415</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G211">
            <v>4415</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row>
        <row r="212">
          <cell r="B212">
            <v>4417</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G212">
            <v>4417</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row>
        <row r="213">
          <cell r="B213">
            <v>4421</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G213">
            <v>4421</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row>
        <row r="214">
          <cell r="B214">
            <v>4820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G214">
            <v>4820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row>
        <row r="215">
          <cell r="B215">
            <v>5810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G215">
            <v>5810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row>
        <row r="216">
          <cell r="B216">
            <v>6111</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G216">
            <v>6111</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row>
        <row r="217">
          <cell r="B217">
            <v>6204</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G217">
            <v>6204</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row>
        <row r="218">
          <cell r="B218">
            <v>6301</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1</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G218">
            <v>6301</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1</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row>
        <row r="219">
          <cell r="B219">
            <v>6304</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G219">
            <v>6304</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row>
        <row r="220">
          <cell r="B220">
            <v>6306</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G220">
            <v>6306</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row>
        <row r="221">
          <cell r="B221">
            <v>6307</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G221">
            <v>6307</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row>
        <row r="222">
          <cell r="B222">
            <v>6601</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G222">
            <v>6601</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row>
        <row r="223">
          <cell r="B223">
            <v>6910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G223">
            <v>6910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row>
        <row r="224">
          <cell r="B224">
            <v>6913</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G224">
            <v>6913</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row>
        <row r="225">
          <cell r="B225">
            <v>7009</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G225">
            <v>7009</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row>
        <row r="226">
          <cell r="B226">
            <v>7013</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G226">
            <v>7013</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row>
        <row r="227">
          <cell r="B227">
            <v>7019</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G227">
            <v>7019</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row>
        <row r="228">
          <cell r="B228">
            <v>7117</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G228">
            <v>7117</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row>
        <row r="229">
          <cell r="B229">
            <v>7310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G229">
            <v>7310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row>
        <row r="230">
          <cell r="B230">
            <v>7321</v>
          </cell>
          <cell r="C230">
            <v>0</v>
          </cell>
          <cell r="D230">
            <v>0</v>
          </cell>
          <cell r="E230">
            <v>0</v>
          </cell>
          <cell r="F230">
            <v>0.79420071993860764</v>
          </cell>
          <cell r="G230">
            <v>0</v>
          </cell>
          <cell r="H230">
            <v>0</v>
          </cell>
          <cell r="I230">
            <v>0</v>
          </cell>
          <cell r="J230">
            <v>0</v>
          </cell>
          <cell r="K230">
            <v>0</v>
          </cell>
          <cell r="L230">
            <v>0</v>
          </cell>
          <cell r="M230">
            <v>0</v>
          </cell>
          <cell r="N230">
            <v>0</v>
          </cell>
          <cell r="O230">
            <v>0</v>
          </cell>
          <cell r="P230">
            <v>0</v>
          </cell>
          <cell r="Q230">
            <v>0</v>
          </cell>
          <cell r="R230">
            <v>0</v>
          </cell>
          <cell r="S230">
            <v>0.20579928006139231</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G230">
            <v>7321</v>
          </cell>
          <cell r="BH230">
            <v>0</v>
          </cell>
          <cell r="BI230">
            <v>0</v>
          </cell>
          <cell r="BJ230">
            <v>0</v>
          </cell>
          <cell r="BK230">
            <v>0.47296608754981745</v>
          </cell>
          <cell r="BL230">
            <v>0</v>
          </cell>
          <cell r="BM230">
            <v>0</v>
          </cell>
          <cell r="BN230">
            <v>0</v>
          </cell>
          <cell r="BO230">
            <v>0</v>
          </cell>
          <cell r="BP230">
            <v>0</v>
          </cell>
          <cell r="BQ230">
            <v>0</v>
          </cell>
          <cell r="BR230">
            <v>0</v>
          </cell>
          <cell r="BS230">
            <v>0</v>
          </cell>
          <cell r="BT230">
            <v>0</v>
          </cell>
          <cell r="BU230">
            <v>0</v>
          </cell>
          <cell r="BV230">
            <v>0</v>
          </cell>
          <cell r="BW230">
            <v>0</v>
          </cell>
          <cell r="BX230">
            <v>0.52703391245018261</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row>
        <row r="231">
          <cell r="B231">
            <v>7322</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G231">
            <v>7322</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row>
        <row r="232">
          <cell r="B232">
            <v>7323</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G232">
            <v>7323</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row>
        <row r="233">
          <cell r="B233">
            <v>7324</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G233">
            <v>7324</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row>
        <row r="234">
          <cell r="B234">
            <v>7326</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G234">
            <v>7326</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row>
        <row r="235">
          <cell r="B235">
            <v>7418</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G235">
            <v>7418</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row>
        <row r="236">
          <cell r="B236">
            <v>7615</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G236">
            <v>7615</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row>
        <row r="237">
          <cell r="B237">
            <v>8201</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G237">
            <v>8201</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row>
        <row r="238">
          <cell r="B238">
            <v>8202</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G238">
            <v>8202</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row>
        <row r="239">
          <cell r="B239">
            <v>8203</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G239">
            <v>8203</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row>
        <row r="240">
          <cell r="B240">
            <v>8205</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G240">
            <v>8205</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row>
        <row r="241">
          <cell r="B241">
            <v>8207</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1</v>
          </cell>
          <cell r="AU241">
            <v>0</v>
          </cell>
          <cell r="AV241">
            <v>0</v>
          </cell>
          <cell r="AW241">
            <v>0</v>
          </cell>
          <cell r="AX241">
            <v>0</v>
          </cell>
          <cell r="AY241">
            <v>0</v>
          </cell>
          <cell r="AZ241">
            <v>0</v>
          </cell>
          <cell r="BA241">
            <v>0</v>
          </cell>
          <cell r="BB241">
            <v>0</v>
          </cell>
          <cell r="BC241">
            <v>0</v>
          </cell>
          <cell r="BD241">
            <v>0</v>
          </cell>
          <cell r="BG241">
            <v>8207</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1</v>
          </cell>
          <cell r="CZ241">
            <v>0</v>
          </cell>
          <cell r="DA241">
            <v>0</v>
          </cell>
          <cell r="DB241">
            <v>0</v>
          </cell>
          <cell r="DC241">
            <v>0</v>
          </cell>
          <cell r="DD241">
            <v>0</v>
          </cell>
          <cell r="DE241">
            <v>0</v>
          </cell>
          <cell r="DF241">
            <v>0</v>
          </cell>
          <cell r="DG241">
            <v>0</v>
          </cell>
          <cell r="DH241">
            <v>0</v>
          </cell>
          <cell r="DI241">
            <v>0</v>
          </cell>
        </row>
        <row r="242">
          <cell r="B242">
            <v>8208</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G242">
            <v>8208</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row>
        <row r="243">
          <cell r="B243">
            <v>8210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G243">
            <v>8210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row>
        <row r="244">
          <cell r="B244">
            <v>8211</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G244">
            <v>8211</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row>
        <row r="245">
          <cell r="B245">
            <v>8212</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G245">
            <v>8212</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row>
        <row r="246">
          <cell r="B246">
            <v>8213</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G246">
            <v>8213</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row>
        <row r="247">
          <cell r="B247">
            <v>8214</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G247">
            <v>8214</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row>
        <row r="248">
          <cell r="B248">
            <v>8215</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G248">
            <v>8215</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row>
        <row r="249">
          <cell r="B249">
            <v>8301</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G249">
            <v>8301</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row>
        <row r="250">
          <cell r="B250">
            <v>8302</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G250">
            <v>8302</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row>
        <row r="251">
          <cell r="B251">
            <v>8303</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G251">
            <v>8303</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row>
        <row r="252">
          <cell r="B252">
            <v>8306</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G252">
            <v>8306</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row>
        <row r="253">
          <cell r="B253">
            <v>8403</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G253">
            <v>8403</v>
          </cell>
          <cell r="BH253">
            <v>1</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row>
        <row r="254">
          <cell r="B254">
            <v>8404</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G254">
            <v>8404</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row>
        <row r="255">
          <cell r="B255">
            <v>8410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G255">
            <v>8410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row>
        <row r="256">
          <cell r="B256">
            <v>8412</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G256">
            <v>8412</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row>
        <row r="257">
          <cell r="B257">
            <v>8413</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1</v>
          </cell>
          <cell r="AU257">
            <v>0</v>
          </cell>
          <cell r="AV257">
            <v>0</v>
          </cell>
          <cell r="AW257">
            <v>0</v>
          </cell>
          <cell r="AX257">
            <v>0</v>
          </cell>
          <cell r="AY257">
            <v>0</v>
          </cell>
          <cell r="AZ257">
            <v>0</v>
          </cell>
          <cell r="BA257">
            <v>0</v>
          </cell>
          <cell r="BB257">
            <v>0</v>
          </cell>
          <cell r="BC257">
            <v>0</v>
          </cell>
          <cell r="BD257">
            <v>0</v>
          </cell>
          <cell r="BG257">
            <v>8413</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1</v>
          </cell>
          <cell r="CZ257">
            <v>0</v>
          </cell>
          <cell r="DA257">
            <v>0</v>
          </cell>
          <cell r="DB257">
            <v>0</v>
          </cell>
          <cell r="DC257">
            <v>0</v>
          </cell>
          <cell r="DD257">
            <v>0</v>
          </cell>
          <cell r="DE257">
            <v>0</v>
          </cell>
          <cell r="DF257">
            <v>0</v>
          </cell>
          <cell r="DG257">
            <v>0</v>
          </cell>
          <cell r="DH257">
            <v>0</v>
          </cell>
          <cell r="DI257">
            <v>0</v>
          </cell>
        </row>
        <row r="258">
          <cell r="B258">
            <v>8414</v>
          </cell>
          <cell r="C258">
            <v>0</v>
          </cell>
          <cell r="D258">
            <v>0</v>
          </cell>
          <cell r="E258">
            <v>0</v>
          </cell>
          <cell r="F258">
            <v>0</v>
          </cell>
          <cell r="G258">
            <v>0</v>
          </cell>
          <cell r="H258">
            <v>0</v>
          </cell>
          <cell r="I258">
            <v>0.74458338280391956</v>
          </cell>
          <cell r="J258">
            <v>0</v>
          </cell>
          <cell r="K258">
            <v>0</v>
          </cell>
          <cell r="L258">
            <v>0</v>
          </cell>
          <cell r="M258">
            <v>0</v>
          </cell>
          <cell r="N258">
            <v>0</v>
          </cell>
          <cell r="O258">
            <v>0</v>
          </cell>
          <cell r="P258">
            <v>0</v>
          </cell>
          <cell r="Q258">
            <v>0</v>
          </cell>
          <cell r="R258">
            <v>0.17871983268946728</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7.6696784506613089E-2</v>
          </cell>
          <cell r="AU258">
            <v>0</v>
          </cell>
          <cell r="AV258">
            <v>0</v>
          </cell>
          <cell r="AW258">
            <v>0</v>
          </cell>
          <cell r="AX258">
            <v>0</v>
          </cell>
          <cell r="AY258">
            <v>0</v>
          </cell>
          <cell r="AZ258">
            <v>0</v>
          </cell>
          <cell r="BA258">
            <v>0</v>
          </cell>
          <cell r="BB258">
            <v>0</v>
          </cell>
          <cell r="BC258">
            <v>0</v>
          </cell>
          <cell r="BD258">
            <v>0</v>
          </cell>
          <cell r="BG258">
            <v>8414</v>
          </cell>
          <cell r="BH258">
            <v>0</v>
          </cell>
          <cell r="BI258">
            <v>0</v>
          </cell>
          <cell r="BJ258">
            <v>0</v>
          </cell>
          <cell r="BK258">
            <v>0</v>
          </cell>
          <cell r="BL258">
            <v>0</v>
          </cell>
          <cell r="BM258">
            <v>0</v>
          </cell>
          <cell r="BN258">
            <v>0.46489541932511907</v>
          </cell>
          <cell r="BO258">
            <v>0</v>
          </cell>
          <cell r="BP258">
            <v>0</v>
          </cell>
          <cell r="BQ258">
            <v>0</v>
          </cell>
          <cell r="BR258">
            <v>0</v>
          </cell>
          <cell r="BS258">
            <v>0</v>
          </cell>
          <cell r="BT258">
            <v>0</v>
          </cell>
          <cell r="BU258">
            <v>0</v>
          </cell>
          <cell r="BV258">
            <v>0</v>
          </cell>
          <cell r="BW258">
            <v>0.41756897182359248</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0.11753560885128837</v>
          </cell>
          <cell r="CZ258">
            <v>0</v>
          </cell>
          <cell r="DA258">
            <v>0</v>
          </cell>
          <cell r="DB258">
            <v>0</v>
          </cell>
          <cell r="DC258">
            <v>0</v>
          </cell>
          <cell r="DD258">
            <v>0</v>
          </cell>
          <cell r="DE258">
            <v>0</v>
          </cell>
          <cell r="DF258">
            <v>0</v>
          </cell>
          <cell r="DG258">
            <v>0</v>
          </cell>
          <cell r="DH258">
            <v>0</v>
          </cell>
          <cell r="DI258">
            <v>0</v>
          </cell>
        </row>
        <row r="259">
          <cell r="B259">
            <v>8415</v>
          </cell>
          <cell r="C259">
            <v>0</v>
          </cell>
          <cell r="D259">
            <v>0</v>
          </cell>
          <cell r="E259">
            <v>0</v>
          </cell>
          <cell r="F259">
            <v>0</v>
          </cell>
          <cell r="G259">
            <v>0</v>
          </cell>
          <cell r="H259">
            <v>0</v>
          </cell>
          <cell r="I259">
            <v>0</v>
          </cell>
          <cell r="J259">
            <v>0</v>
          </cell>
          <cell r="K259">
            <v>0</v>
          </cell>
          <cell r="L259">
            <v>0</v>
          </cell>
          <cell r="M259">
            <v>0</v>
          </cell>
          <cell r="N259">
            <v>1</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G259">
            <v>8415</v>
          </cell>
          <cell r="BH259">
            <v>0</v>
          </cell>
          <cell r="BI259">
            <v>0</v>
          </cell>
          <cell r="BJ259">
            <v>0</v>
          </cell>
          <cell r="BK259">
            <v>0</v>
          </cell>
          <cell r="BL259">
            <v>0</v>
          </cell>
          <cell r="BM259">
            <v>0</v>
          </cell>
          <cell r="BN259">
            <v>0</v>
          </cell>
          <cell r="BO259">
            <v>0</v>
          </cell>
          <cell r="BP259">
            <v>0</v>
          </cell>
          <cell r="BQ259">
            <v>0</v>
          </cell>
          <cell r="BR259">
            <v>0</v>
          </cell>
          <cell r="BS259">
            <v>1</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row>
        <row r="260">
          <cell r="B260">
            <v>8418</v>
          </cell>
          <cell r="C260">
            <v>0</v>
          </cell>
          <cell r="D260">
            <v>0</v>
          </cell>
          <cell r="E260">
            <v>0</v>
          </cell>
          <cell r="F260">
            <v>0</v>
          </cell>
          <cell r="G260">
            <v>0</v>
          </cell>
          <cell r="H260">
            <v>0</v>
          </cell>
          <cell r="I260">
            <v>0</v>
          </cell>
          <cell r="J260">
            <v>0</v>
          </cell>
          <cell r="K260">
            <v>0.31728233852792298</v>
          </cell>
          <cell r="L260">
            <v>0.20992324313415461</v>
          </cell>
          <cell r="M260">
            <v>0.40339121155652974</v>
          </cell>
          <cell r="N260">
            <v>0</v>
          </cell>
          <cell r="O260">
            <v>2.3553389875594265E-2</v>
          </cell>
          <cell r="P260">
            <v>4.584981690579832E-2</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G260">
            <v>8418</v>
          </cell>
          <cell r="BH260">
            <v>0</v>
          </cell>
          <cell r="BI260">
            <v>0</v>
          </cell>
          <cell r="BJ260">
            <v>0</v>
          </cell>
          <cell r="BK260">
            <v>0</v>
          </cell>
          <cell r="BL260">
            <v>0</v>
          </cell>
          <cell r="BM260">
            <v>0</v>
          </cell>
          <cell r="BN260">
            <v>0</v>
          </cell>
          <cell r="BO260">
            <v>0</v>
          </cell>
          <cell r="BP260">
            <v>0.3548894314856183</v>
          </cell>
          <cell r="BQ260">
            <v>0.2195825993321967</v>
          </cell>
          <cell r="BR260">
            <v>0.31330238328004445</v>
          </cell>
          <cell r="BS260">
            <v>0</v>
          </cell>
          <cell r="BT260">
            <v>4.0254590163676343E-2</v>
          </cell>
          <cell r="BU260">
            <v>7.1970995738464175E-2</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row>
        <row r="261">
          <cell r="B261">
            <v>8419</v>
          </cell>
          <cell r="C261">
            <v>0.70995133585506498</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0.14073780565585473</v>
          </cell>
          <cell r="T261">
            <v>0.14931085848908029</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G261">
            <v>8419</v>
          </cell>
          <cell r="BH261">
            <v>0.24136472324811814</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0.34334694416359396</v>
          </cell>
          <cell r="BY261">
            <v>0.4152883325882879</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row>
        <row r="262">
          <cell r="B262">
            <v>8421</v>
          </cell>
          <cell r="C262">
            <v>0</v>
          </cell>
          <cell r="D262">
            <v>0</v>
          </cell>
          <cell r="E262">
            <v>0</v>
          </cell>
          <cell r="F262">
            <v>0</v>
          </cell>
          <cell r="G262">
            <v>0</v>
          </cell>
          <cell r="H262">
            <v>1.0189397049138927E-2</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0.9898106029508611</v>
          </cell>
          <cell r="AU262">
            <v>0</v>
          </cell>
          <cell r="AV262">
            <v>0</v>
          </cell>
          <cell r="AW262">
            <v>0</v>
          </cell>
          <cell r="AX262">
            <v>0</v>
          </cell>
          <cell r="AY262">
            <v>0</v>
          </cell>
          <cell r="AZ262">
            <v>0</v>
          </cell>
          <cell r="BA262">
            <v>0</v>
          </cell>
          <cell r="BB262">
            <v>0</v>
          </cell>
          <cell r="BC262">
            <v>0</v>
          </cell>
          <cell r="BD262">
            <v>0</v>
          </cell>
          <cell r="BG262">
            <v>8421</v>
          </cell>
          <cell r="BH262">
            <v>0</v>
          </cell>
          <cell r="BI262">
            <v>0</v>
          </cell>
          <cell r="BJ262">
            <v>0</v>
          </cell>
          <cell r="BK262">
            <v>0</v>
          </cell>
          <cell r="BL262">
            <v>0</v>
          </cell>
          <cell r="BM262">
            <v>1.0177249932074917E-2</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0.98982275006792508</v>
          </cell>
          <cell r="CZ262">
            <v>0</v>
          </cell>
          <cell r="DA262">
            <v>0</v>
          </cell>
          <cell r="DB262">
            <v>0</v>
          </cell>
          <cell r="DC262">
            <v>0</v>
          </cell>
          <cell r="DD262">
            <v>0</v>
          </cell>
          <cell r="DE262">
            <v>0</v>
          </cell>
          <cell r="DF262">
            <v>0</v>
          </cell>
          <cell r="DG262">
            <v>0</v>
          </cell>
          <cell r="DH262">
            <v>0</v>
          </cell>
          <cell r="DI262">
            <v>0</v>
          </cell>
        </row>
        <row r="263">
          <cell r="B263">
            <v>8422</v>
          </cell>
          <cell r="C263">
            <v>0</v>
          </cell>
          <cell r="D263">
            <v>0</v>
          </cell>
          <cell r="E263">
            <v>1</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G263">
            <v>8422</v>
          </cell>
          <cell r="BH263">
            <v>0</v>
          </cell>
          <cell r="BI263">
            <v>0</v>
          </cell>
          <cell r="BJ263">
            <v>1</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row>
        <row r="264">
          <cell r="B264">
            <v>8423</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0.61727747027719604</v>
          </cell>
          <cell r="T264">
            <v>0</v>
          </cell>
          <cell r="U264">
            <v>0</v>
          </cell>
          <cell r="V264">
            <v>0.38272252972280391</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G264">
            <v>8423</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0.70743737744296331</v>
          </cell>
          <cell r="BY264">
            <v>0</v>
          </cell>
          <cell r="BZ264">
            <v>0</v>
          </cell>
          <cell r="CA264">
            <v>0.29256262255703674</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row>
        <row r="265">
          <cell r="B265">
            <v>8424</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1</v>
          </cell>
          <cell r="AU265">
            <v>0</v>
          </cell>
          <cell r="AV265">
            <v>0</v>
          </cell>
          <cell r="AW265">
            <v>0</v>
          </cell>
          <cell r="AX265">
            <v>0</v>
          </cell>
          <cell r="AY265">
            <v>0</v>
          </cell>
          <cell r="AZ265">
            <v>0</v>
          </cell>
          <cell r="BA265">
            <v>0</v>
          </cell>
          <cell r="BB265">
            <v>0</v>
          </cell>
          <cell r="BC265">
            <v>0</v>
          </cell>
          <cell r="BD265">
            <v>0</v>
          </cell>
          <cell r="BG265">
            <v>8424</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1</v>
          </cell>
          <cell r="CZ265">
            <v>0</v>
          </cell>
          <cell r="DA265">
            <v>0</v>
          </cell>
          <cell r="DB265">
            <v>0</v>
          </cell>
          <cell r="DC265">
            <v>0</v>
          </cell>
          <cell r="DD265">
            <v>0</v>
          </cell>
          <cell r="DE265">
            <v>0</v>
          </cell>
          <cell r="DF265">
            <v>0</v>
          </cell>
          <cell r="DG265">
            <v>0</v>
          </cell>
          <cell r="DH265">
            <v>0</v>
          </cell>
          <cell r="DI265">
            <v>0</v>
          </cell>
        </row>
        <row r="266">
          <cell r="B266">
            <v>8425</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G266">
            <v>8425</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row>
        <row r="267">
          <cell r="B267">
            <v>8430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G267">
            <v>8430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row>
        <row r="268">
          <cell r="B268">
            <v>8432</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G268">
            <v>8432</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row>
        <row r="269">
          <cell r="B269">
            <v>8433</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1</v>
          </cell>
          <cell r="AU269">
            <v>0</v>
          </cell>
          <cell r="AV269">
            <v>0</v>
          </cell>
          <cell r="AW269">
            <v>0</v>
          </cell>
          <cell r="AX269">
            <v>0</v>
          </cell>
          <cell r="AY269">
            <v>0</v>
          </cell>
          <cell r="AZ269">
            <v>0</v>
          </cell>
          <cell r="BA269">
            <v>0</v>
          </cell>
          <cell r="BB269">
            <v>0</v>
          </cell>
          <cell r="BC269">
            <v>0</v>
          </cell>
          <cell r="BD269">
            <v>0</v>
          </cell>
          <cell r="BG269">
            <v>8433</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1</v>
          </cell>
          <cell r="CZ269">
            <v>0</v>
          </cell>
          <cell r="DA269">
            <v>0</v>
          </cell>
          <cell r="DB269">
            <v>0</v>
          </cell>
          <cell r="DC269">
            <v>0</v>
          </cell>
          <cell r="DD269">
            <v>0</v>
          </cell>
          <cell r="DE269">
            <v>0</v>
          </cell>
          <cell r="DF269">
            <v>0</v>
          </cell>
          <cell r="DG269">
            <v>0</v>
          </cell>
          <cell r="DH269">
            <v>0</v>
          </cell>
          <cell r="DI269">
            <v>0</v>
          </cell>
        </row>
        <row r="270">
          <cell r="B270">
            <v>8435</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G270">
            <v>8435</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row>
        <row r="271">
          <cell r="B271">
            <v>8436</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1</v>
          </cell>
          <cell r="AU271">
            <v>0</v>
          </cell>
          <cell r="AV271">
            <v>0</v>
          </cell>
          <cell r="AW271">
            <v>0</v>
          </cell>
          <cell r="AX271">
            <v>0</v>
          </cell>
          <cell r="AY271">
            <v>0</v>
          </cell>
          <cell r="AZ271">
            <v>0</v>
          </cell>
          <cell r="BA271">
            <v>0</v>
          </cell>
          <cell r="BB271">
            <v>0</v>
          </cell>
          <cell r="BC271">
            <v>0</v>
          </cell>
          <cell r="BD271">
            <v>0</v>
          </cell>
          <cell r="BG271">
            <v>8436</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1</v>
          </cell>
          <cell r="CZ271">
            <v>0</v>
          </cell>
          <cell r="DA271">
            <v>0</v>
          </cell>
          <cell r="DB271">
            <v>0</v>
          </cell>
          <cell r="DC271">
            <v>0</v>
          </cell>
          <cell r="DD271">
            <v>0</v>
          </cell>
          <cell r="DE271">
            <v>0</v>
          </cell>
          <cell r="DF271">
            <v>0</v>
          </cell>
          <cell r="DG271">
            <v>0</v>
          </cell>
          <cell r="DH271">
            <v>0</v>
          </cell>
          <cell r="DI271">
            <v>0</v>
          </cell>
        </row>
        <row r="272">
          <cell r="B272">
            <v>8437</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G272">
            <v>8437</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row>
        <row r="273">
          <cell r="B273">
            <v>8438</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G273">
            <v>8438</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row>
        <row r="274">
          <cell r="B274">
            <v>8440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G274">
            <v>8440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row>
        <row r="275">
          <cell r="B275">
            <v>8443</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0.96398103317536055</v>
          </cell>
          <cell r="AA275">
            <v>0</v>
          </cell>
          <cell r="AB275">
            <v>0</v>
          </cell>
          <cell r="AC275">
            <v>3.6018966824639537E-2</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G275">
            <v>8443</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0.85341474971614528</v>
          </cell>
          <cell r="CF275">
            <v>0</v>
          </cell>
          <cell r="CG275">
            <v>0</v>
          </cell>
          <cell r="CH275">
            <v>0.14658525028385469</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row>
        <row r="276">
          <cell r="B276">
            <v>8447</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G276">
            <v>8447</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row>
        <row r="277">
          <cell r="B277">
            <v>8448</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G277">
            <v>8448</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row>
        <row r="278">
          <cell r="B278">
            <v>8450</v>
          </cell>
          <cell r="C278">
            <v>0</v>
          </cell>
          <cell r="D278">
            <v>0</v>
          </cell>
          <cell r="E278">
            <v>0</v>
          </cell>
          <cell r="F278">
            <v>0</v>
          </cell>
          <cell r="G278">
            <v>1</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G278">
            <v>8450</v>
          </cell>
          <cell r="BH278">
            <v>0</v>
          </cell>
          <cell r="BI278">
            <v>0</v>
          </cell>
          <cell r="BJ278">
            <v>0</v>
          </cell>
          <cell r="BK278">
            <v>0</v>
          </cell>
          <cell r="BL278">
            <v>1</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row>
        <row r="279">
          <cell r="B279">
            <v>8451</v>
          </cell>
          <cell r="C279">
            <v>0</v>
          </cell>
          <cell r="D279">
            <v>4.7274708983221546E-3</v>
          </cell>
          <cell r="E279">
            <v>0</v>
          </cell>
          <cell r="F279">
            <v>0</v>
          </cell>
          <cell r="G279">
            <v>0</v>
          </cell>
          <cell r="H279">
            <v>0.99527252910167785</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G279">
            <v>8451</v>
          </cell>
          <cell r="BH279">
            <v>0</v>
          </cell>
          <cell r="BI279">
            <v>1.8079181715420032E-2</v>
          </cell>
          <cell r="BJ279">
            <v>0</v>
          </cell>
          <cell r="BK279">
            <v>0</v>
          </cell>
          <cell r="BL279">
            <v>0</v>
          </cell>
          <cell r="BM279">
            <v>0.98192081828458</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row>
        <row r="280">
          <cell r="B280">
            <v>8452</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1</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G280">
            <v>8452</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1</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row>
        <row r="281">
          <cell r="B281">
            <v>8454</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G281">
            <v>8454</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row>
        <row r="282">
          <cell r="B282">
            <v>8458</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G282">
            <v>8458</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row>
        <row r="283">
          <cell r="B283">
            <v>8459</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G283">
            <v>8459</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1</v>
          </cell>
          <cell r="CZ283">
            <v>0</v>
          </cell>
          <cell r="DA283">
            <v>0</v>
          </cell>
          <cell r="DB283">
            <v>0</v>
          </cell>
          <cell r="DC283">
            <v>0</v>
          </cell>
          <cell r="DD283">
            <v>0</v>
          </cell>
          <cell r="DE283">
            <v>0</v>
          </cell>
          <cell r="DF283">
            <v>0</v>
          </cell>
          <cell r="DG283">
            <v>0</v>
          </cell>
          <cell r="DH283">
            <v>0</v>
          </cell>
          <cell r="DI283">
            <v>0</v>
          </cell>
        </row>
        <row r="284">
          <cell r="B284">
            <v>8460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G284">
            <v>8460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row>
        <row r="285">
          <cell r="B285">
            <v>8461</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G285">
            <v>8461</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row>
        <row r="286">
          <cell r="B286">
            <v>8464</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1</v>
          </cell>
          <cell r="AU286">
            <v>0</v>
          </cell>
          <cell r="AV286">
            <v>0</v>
          </cell>
          <cell r="AW286">
            <v>0</v>
          </cell>
          <cell r="AX286">
            <v>0</v>
          </cell>
          <cell r="AY286">
            <v>0</v>
          </cell>
          <cell r="AZ286">
            <v>0</v>
          </cell>
          <cell r="BA286">
            <v>0</v>
          </cell>
          <cell r="BB286">
            <v>0</v>
          </cell>
          <cell r="BC286">
            <v>0</v>
          </cell>
          <cell r="BD286">
            <v>0</v>
          </cell>
          <cell r="BG286">
            <v>8464</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1</v>
          </cell>
          <cell r="CZ286">
            <v>0</v>
          </cell>
          <cell r="DA286">
            <v>0</v>
          </cell>
          <cell r="DB286">
            <v>0</v>
          </cell>
          <cell r="DC286">
            <v>0</v>
          </cell>
          <cell r="DD286">
            <v>0</v>
          </cell>
          <cell r="DE286">
            <v>0</v>
          </cell>
          <cell r="DF286">
            <v>0</v>
          </cell>
          <cell r="DG286">
            <v>0</v>
          </cell>
          <cell r="DH286">
            <v>0</v>
          </cell>
          <cell r="DI286">
            <v>0</v>
          </cell>
        </row>
        <row r="287">
          <cell r="B287">
            <v>8465</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1</v>
          </cell>
          <cell r="AU287">
            <v>0</v>
          </cell>
          <cell r="AV287">
            <v>0</v>
          </cell>
          <cell r="AW287">
            <v>0</v>
          </cell>
          <cell r="AX287">
            <v>0</v>
          </cell>
          <cell r="AY287">
            <v>0</v>
          </cell>
          <cell r="AZ287">
            <v>0</v>
          </cell>
          <cell r="BA287">
            <v>0</v>
          </cell>
          <cell r="BB287">
            <v>0</v>
          </cell>
          <cell r="BC287">
            <v>0</v>
          </cell>
          <cell r="BD287">
            <v>0</v>
          </cell>
          <cell r="BG287">
            <v>8465</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1</v>
          </cell>
          <cell r="CZ287">
            <v>0</v>
          </cell>
          <cell r="DA287">
            <v>0</v>
          </cell>
          <cell r="DB287">
            <v>0</v>
          </cell>
          <cell r="DC287">
            <v>0</v>
          </cell>
          <cell r="DD287">
            <v>0</v>
          </cell>
          <cell r="DE287">
            <v>0</v>
          </cell>
          <cell r="DF287">
            <v>0</v>
          </cell>
          <cell r="DG287">
            <v>0</v>
          </cell>
          <cell r="DH287">
            <v>0</v>
          </cell>
          <cell r="DI287">
            <v>0</v>
          </cell>
        </row>
        <row r="288">
          <cell r="B288">
            <v>8466</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G288">
            <v>8466</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row>
        <row r="289">
          <cell r="B289">
            <v>8467</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0.91339704038060476</v>
          </cell>
          <cell r="AU289">
            <v>8.6602959619395237E-2</v>
          </cell>
          <cell r="AV289">
            <v>0</v>
          </cell>
          <cell r="AW289">
            <v>0</v>
          </cell>
          <cell r="AX289">
            <v>0</v>
          </cell>
          <cell r="AY289">
            <v>0</v>
          </cell>
          <cell r="AZ289">
            <v>0</v>
          </cell>
          <cell r="BA289">
            <v>0</v>
          </cell>
          <cell r="BB289">
            <v>0</v>
          </cell>
          <cell r="BC289">
            <v>0</v>
          </cell>
          <cell r="BD289">
            <v>0</v>
          </cell>
          <cell r="BG289">
            <v>8467</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0.9003454961854449</v>
          </cell>
          <cell r="CZ289">
            <v>9.9654503814555179E-2</v>
          </cell>
          <cell r="DA289">
            <v>0</v>
          </cell>
          <cell r="DB289">
            <v>0</v>
          </cell>
          <cell r="DC289">
            <v>0</v>
          </cell>
          <cell r="DD289">
            <v>0</v>
          </cell>
          <cell r="DE289">
            <v>0</v>
          </cell>
          <cell r="DF289">
            <v>0</v>
          </cell>
          <cell r="DG289">
            <v>0</v>
          </cell>
          <cell r="DH289">
            <v>0</v>
          </cell>
          <cell r="DI289">
            <v>0</v>
          </cell>
        </row>
        <row r="290">
          <cell r="B290">
            <v>8468</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G290">
            <v>8468</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row>
        <row r="291">
          <cell r="B291">
            <v>8469</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1</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G291">
            <v>8469</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1</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row>
        <row r="292">
          <cell r="B292">
            <v>8470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0.99957337900664434</v>
          </cell>
          <cell r="X292">
            <v>0</v>
          </cell>
          <cell r="Y292">
            <v>0</v>
          </cell>
          <cell r="Z292">
            <v>0</v>
          </cell>
          <cell r="AA292">
            <v>0</v>
          </cell>
          <cell r="AB292">
            <v>0</v>
          </cell>
          <cell r="AC292">
            <v>4.2662099335564427E-4</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G292">
            <v>8470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0.9996293540762945</v>
          </cell>
          <cell r="CC292">
            <v>0</v>
          </cell>
          <cell r="CD292">
            <v>0</v>
          </cell>
          <cell r="CE292">
            <v>0</v>
          </cell>
          <cell r="CF292">
            <v>0</v>
          </cell>
          <cell r="CG292">
            <v>0</v>
          </cell>
          <cell r="CH292">
            <v>3.7064592370548646E-4</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row>
        <row r="293">
          <cell r="B293">
            <v>8471</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0.41749517869772967</v>
          </cell>
          <cell r="X293">
            <v>0.15280091655662759</v>
          </cell>
          <cell r="Y293">
            <v>0.42970390474564274</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G293">
            <v>8471</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0.81244563648963064</v>
          </cell>
          <cell r="CC293">
            <v>1.7114876525329066E-2</v>
          </cell>
          <cell r="CD293">
            <v>0.17043948698504033</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row>
        <row r="294">
          <cell r="B294">
            <v>8472</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1</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G294">
            <v>8472</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1</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row>
        <row r="295">
          <cell r="B295">
            <v>8473</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G295">
            <v>8473</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row>
        <row r="296">
          <cell r="B296">
            <v>8474</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1</v>
          </cell>
          <cell r="AU296">
            <v>0</v>
          </cell>
          <cell r="AV296">
            <v>0</v>
          </cell>
          <cell r="AW296">
            <v>0</v>
          </cell>
          <cell r="AX296">
            <v>0</v>
          </cell>
          <cell r="AY296">
            <v>0</v>
          </cell>
          <cell r="AZ296">
            <v>0</v>
          </cell>
          <cell r="BA296">
            <v>0</v>
          </cell>
          <cell r="BB296">
            <v>0</v>
          </cell>
          <cell r="BC296">
            <v>0</v>
          </cell>
          <cell r="BD296">
            <v>0</v>
          </cell>
          <cell r="BG296">
            <v>8474</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1</v>
          </cell>
          <cell r="CZ296">
            <v>0</v>
          </cell>
          <cell r="DA296">
            <v>0</v>
          </cell>
          <cell r="DB296">
            <v>0</v>
          </cell>
          <cell r="DC296">
            <v>0</v>
          </cell>
          <cell r="DD296">
            <v>0</v>
          </cell>
          <cell r="DE296">
            <v>0</v>
          </cell>
          <cell r="DF296">
            <v>0</v>
          </cell>
          <cell r="DG296">
            <v>0</v>
          </cell>
          <cell r="DH296">
            <v>0</v>
          </cell>
          <cell r="DI296">
            <v>0</v>
          </cell>
        </row>
        <row r="297">
          <cell r="B297">
            <v>8476</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0.3799830364715861</v>
          </cell>
          <cell r="BD297">
            <v>0.62001696352841396</v>
          </cell>
          <cell r="BG297">
            <v>8476</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0.6292134831460674</v>
          </cell>
          <cell r="DI297">
            <v>0.3707865168539326</v>
          </cell>
        </row>
        <row r="298">
          <cell r="B298">
            <v>8479</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1</v>
          </cell>
          <cell r="AU298">
            <v>0</v>
          </cell>
          <cell r="AV298">
            <v>0</v>
          </cell>
          <cell r="AW298">
            <v>0</v>
          </cell>
          <cell r="AX298">
            <v>0</v>
          </cell>
          <cell r="AY298">
            <v>0</v>
          </cell>
          <cell r="AZ298">
            <v>0</v>
          </cell>
          <cell r="BA298">
            <v>0</v>
          </cell>
          <cell r="BB298">
            <v>0</v>
          </cell>
          <cell r="BC298">
            <v>0</v>
          </cell>
          <cell r="BD298">
            <v>0</v>
          </cell>
          <cell r="BG298">
            <v>8479</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1</v>
          </cell>
          <cell r="CZ298">
            <v>0</v>
          </cell>
          <cell r="DA298">
            <v>0</v>
          </cell>
          <cell r="DB298">
            <v>0</v>
          </cell>
          <cell r="DC298">
            <v>0</v>
          </cell>
          <cell r="DD298">
            <v>0</v>
          </cell>
          <cell r="DE298">
            <v>0</v>
          </cell>
          <cell r="DF298">
            <v>0</v>
          </cell>
          <cell r="DG298">
            <v>0</v>
          </cell>
          <cell r="DH298">
            <v>0</v>
          </cell>
          <cell r="DI298">
            <v>0</v>
          </cell>
        </row>
        <row r="299">
          <cell r="B299">
            <v>8481</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G299">
            <v>8481</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row>
        <row r="300">
          <cell r="B300">
            <v>8501</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G300">
            <v>8501</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row>
        <row r="301">
          <cell r="B301">
            <v>8504</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G301">
            <v>8504</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row>
        <row r="302">
          <cell r="B302">
            <v>8508</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1</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G302">
            <v>8508</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1</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row>
        <row r="303">
          <cell r="B303">
            <v>8509</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0.1678300616168652</v>
          </cell>
          <cell r="S303">
            <v>0.83216993838313491</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G303">
            <v>8509</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0.13846748846558196</v>
          </cell>
          <cell r="BX303">
            <v>0.86153251153441812</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row>
        <row r="304">
          <cell r="B304">
            <v>8510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1</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G304">
            <v>8510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1</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row>
        <row r="305">
          <cell r="B305">
            <v>8511</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G305">
            <v>8511</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row>
        <row r="306">
          <cell r="B306">
            <v>8512</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1</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G306">
            <v>8512</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1</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row>
        <row r="307">
          <cell r="B307">
            <v>8513</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1</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G307">
            <v>8513</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1</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row>
        <row r="308">
          <cell r="B308">
            <v>8514</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G308">
            <v>8514</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row>
        <row r="309">
          <cell r="B309">
            <v>8515</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0.89919169560148315</v>
          </cell>
          <cell r="AU309">
            <v>0.10080830439851686</v>
          </cell>
          <cell r="AV309">
            <v>0</v>
          </cell>
          <cell r="AW309">
            <v>0</v>
          </cell>
          <cell r="AX309">
            <v>0</v>
          </cell>
          <cell r="AY309">
            <v>0</v>
          </cell>
          <cell r="AZ309">
            <v>0</v>
          </cell>
          <cell r="BA309">
            <v>0</v>
          </cell>
          <cell r="BB309">
            <v>0</v>
          </cell>
          <cell r="BC309">
            <v>0</v>
          </cell>
          <cell r="BD309">
            <v>0</v>
          </cell>
          <cell r="BG309">
            <v>8515</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0.94585320273231077</v>
          </cell>
          <cell r="CZ309">
            <v>5.4146797267689131E-2</v>
          </cell>
          <cell r="DA309">
            <v>0</v>
          </cell>
          <cell r="DB309">
            <v>0</v>
          </cell>
          <cell r="DC309">
            <v>0</v>
          </cell>
          <cell r="DD309">
            <v>0</v>
          </cell>
          <cell r="DE309">
            <v>0</v>
          </cell>
          <cell r="DF309">
            <v>0</v>
          </cell>
          <cell r="DG309">
            <v>0</v>
          </cell>
          <cell r="DH309">
            <v>0</v>
          </cell>
          <cell r="DI309">
            <v>0</v>
          </cell>
        </row>
        <row r="310">
          <cell r="B310">
            <v>8516</v>
          </cell>
          <cell r="C310">
            <v>0.30014886641390204</v>
          </cell>
          <cell r="D310">
            <v>0</v>
          </cell>
          <cell r="E310">
            <v>0</v>
          </cell>
          <cell r="F310">
            <v>0.13883521609311653</v>
          </cell>
          <cell r="G310">
            <v>0</v>
          </cell>
          <cell r="H310">
            <v>0</v>
          </cell>
          <cell r="I310">
            <v>0.20923000628956456</v>
          </cell>
          <cell r="J310">
            <v>0</v>
          </cell>
          <cell r="K310">
            <v>0</v>
          </cell>
          <cell r="L310">
            <v>0</v>
          </cell>
          <cell r="M310">
            <v>0</v>
          </cell>
          <cell r="N310">
            <v>0</v>
          </cell>
          <cell r="O310">
            <v>0</v>
          </cell>
          <cell r="P310">
            <v>0</v>
          </cell>
          <cell r="Q310">
            <v>8.9542563786740234E-2</v>
          </cell>
          <cell r="R310">
            <v>2.9846097704319067E-2</v>
          </cell>
          <cell r="S310">
            <v>0.17422061962035956</v>
          </cell>
          <cell r="T310">
            <v>5.1580639256654841E-2</v>
          </cell>
          <cell r="U310">
            <v>0</v>
          </cell>
          <cell r="V310">
            <v>6.5959908353432056E-3</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G310">
            <v>8516</v>
          </cell>
          <cell r="BH310">
            <v>6.0451674453934436E-2</v>
          </cell>
          <cell r="BI310">
            <v>0</v>
          </cell>
          <cell r="BJ310">
            <v>0</v>
          </cell>
          <cell r="BK310">
            <v>2.7639815181250436E-2</v>
          </cell>
          <cell r="BL310">
            <v>0</v>
          </cell>
          <cell r="BM310">
            <v>0</v>
          </cell>
          <cell r="BN310">
            <v>0.165160985743738</v>
          </cell>
          <cell r="BO310">
            <v>0</v>
          </cell>
          <cell r="BP310">
            <v>0</v>
          </cell>
          <cell r="BQ310">
            <v>0</v>
          </cell>
          <cell r="BR310">
            <v>0</v>
          </cell>
          <cell r="BS310">
            <v>0</v>
          </cell>
          <cell r="BT310">
            <v>0</v>
          </cell>
          <cell r="BU310">
            <v>0</v>
          </cell>
          <cell r="BV310">
            <v>5.1365696993519179E-2</v>
          </cell>
          <cell r="BW310">
            <v>9.8235137810333828E-2</v>
          </cell>
          <cell r="BX310">
            <v>0.31762655291798125</v>
          </cell>
          <cell r="BY310">
            <v>0.17288429323946661</v>
          </cell>
          <cell r="BZ310">
            <v>0</v>
          </cell>
          <cell r="CA310">
            <v>0.10663584365977627</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row>
        <row r="311">
          <cell r="B311">
            <v>8517</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5.6657408169631225E-2</v>
          </cell>
          <cell r="X311">
            <v>0</v>
          </cell>
          <cell r="Y311">
            <v>0</v>
          </cell>
          <cell r="Z311">
            <v>0</v>
          </cell>
          <cell r="AA311">
            <v>0.36687022156364862</v>
          </cell>
          <cell r="AB311">
            <v>0.57647237026672016</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G311">
            <v>8517</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6.4330674191578022E-2</v>
          </cell>
          <cell r="CC311">
            <v>0</v>
          </cell>
          <cell r="CD311">
            <v>0</v>
          </cell>
          <cell r="CE311">
            <v>0</v>
          </cell>
          <cell r="CF311">
            <v>0.21292503320603084</v>
          </cell>
          <cell r="CG311">
            <v>0.72274429260239115</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row>
        <row r="312">
          <cell r="B312">
            <v>8518</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3.2932685796900562E-3</v>
          </cell>
          <cell r="AB312">
            <v>0</v>
          </cell>
          <cell r="AC312">
            <v>0</v>
          </cell>
          <cell r="AD312">
            <v>0</v>
          </cell>
          <cell r="AE312">
            <v>0</v>
          </cell>
          <cell r="AF312">
            <v>0.11381513425663685</v>
          </cell>
          <cell r="AG312">
            <v>0</v>
          </cell>
          <cell r="AH312">
            <v>0.21510159700275636</v>
          </cell>
          <cell r="AI312">
            <v>0</v>
          </cell>
          <cell r="AJ312">
            <v>0.66779000016091683</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G312">
            <v>8518</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1.9922983447188649E-2</v>
          </cell>
          <cell r="CG312">
            <v>0</v>
          </cell>
          <cell r="CH312">
            <v>0</v>
          </cell>
          <cell r="CI312">
            <v>0</v>
          </cell>
          <cell r="CJ312">
            <v>0</v>
          </cell>
          <cell r="CK312">
            <v>0.77893392012611662</v>
          </cell>
          <cell r="CL312">
            <v>0</v>
          </cell>
          <cell r="CM312">
            <v>3.0413491854965842E-2</v>
          </cell>
          <cell r="CN312">
            <v>0</v>
          </cell>
          <cell r="CO312">
            <v>0.17072960457172884</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row>
        <row r="313">
          <cell r="B313">
            <v>8519</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1.1585883019160414E-4</v>
          </cell>
          <cell r="AB313">
            <v>0</v>
          </cell>
          <cell r="AC313">
            <v>0</v>
          </cell>
          <cell r="AD313">
            <v>0</v>
          </cell>
          <cell r="AE313">
            <v>0</v>
          </cell>
          <cell r="AF313">
            <v>0</v>
          </cell>
          <cell r="AG313">
            <v>0.21013325493655891</v>
          </cell>
          <cell r="AH313">
            <v>0.78975088623324952</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G313">
            <v>8519</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1.1009060686300256E-4</v>
          </cell>
          <cell r="CG313">
            <v>0</v>
          </cell>
          <cell r="CH313">
            <v>0</v>
          </cell>
          <cell r="CI313">
            <v>0</v>
          </cell>
          <cell r="CJ313">
            <v>0</v>
          </cell>
          <cell r="CK313">
            <v>0</v>
          </cell>
          <cell r="CL313">
            <v>0.49742892561888696</v>
          </cell>
          <cell r="CM313">
            <v>0.50246098377425008</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row>
        <row r="314">
          <cell r="B314">
            <v>8521</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G314">
            <v>8521</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1</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row>
        <row r="315">
          <cell r="B315">
            <v>8522</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G315">
            <v>8522</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row>
        <row r="316">
          <cell r="B316">
            <v>8523</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G316">
            <v>8523</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row>
        <row r="317">
          <cell r="B317">
            <v>8525</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0.31306422521196492</v>
          </cell>
          <cell r="AJ317">
            <v>0</v>
          </cell>
          <cell r="AK317">
            <v>0.68693577478803514</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G317">
            <v>8525</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0.27591878332598413</v>
          </cell>
          <cell r="CO317">
            <v>0</v>
          </cell>
          <cell r="CP317">
            <v>0.72408121667401582</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row>
        <row r="318">
          <cell r="B318">
            <v>8526</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G318">
            <v>8526</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row>
        <row r="319">
          <cell r="B319">
            <v>8527</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0.35261486336104891</v>
          </cell>
          <cell r="AH319">
            <v>0.64738513663895114</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G319">
            <v>8527</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0.6059093587952733</v>
          </cell>
          <cell r="CM319">
            <v>0.39409064120472675</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row>
        <row r="320">
          <cell r="B320">
            <v>8528</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7.8195668059300539E-5</v>
          </cell>
          <cell r="X320">
            <v>0</v>
          </cell>
          <cell r="Y320">
            <v>0</v>
          </cell>
          <cell r="Z320">
            <v>0</v>
          </cell>
          <cell r="AA320">
            <v>0</v>
          </cell>
          <cell r="AB320">
            <v>0</v>
          </cell>
          <cell r="AC320">
            <v>0</v>
          </cell>
          <cell r="AD320">
            <v>2.2623284276374844E-2</v>
          </cell>
          <cell r="AE320">
            <v>0.15321736824178928</v>
          </cell>
          <cell r="AF320">
            <v>0</v>
          </cell>
          <cell r="AG320">
            <v>0</v>
          </cell>
          <cell r="AH320">
            <v>0</v>
          </cell>
          <cell r="AI320">
            <v>4.4699378367504962E-2</v>
          </cell>
          <cell r="AJ320">
            <v>0</v>
          </cell>
          <cell r="AK320">
            <v>0</v>
          </cell>
          <cell r="AL320">
            <v>5.7961015645482492E-2</v>
          </cell>
          <cell r="AM320">
            <v>0.72142075780078907</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G320">
            <v>8528</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2.1790915210194843E-3</v>
          </cell>
          <cell r="CC320">
            <v>0</v>
          </cell>
          <cell r="CD320">
            <v>0</v>
          </cell>
          <cell r="CE320">
            <v>0</v>
          </cell>
          <cell r="CF320">
            <v>0</v>
          </cell>
          <cell r="CG320">
            <v>0</v>
          </cell>
          <cell r="CH320">
            <v>0</v>
          </cell>
          <cell r="CI320">
            <v>1.3074446076295614E-2</v>
          </cell>
          <cell r="CJ320">
            <v>0.24137235981205363</v>
          </cell>
          <cell r="CK320">
            <v>0</v>
          </cell>
          <cell r="CL320">
            <v>0</v>
          </cell>
          <cell r="CM320">
            <v>0</v>
          </cell>
          <cell r="CN320">
            <v>0.26434834796709494</v>
          </cell>
          <cell r="CO320">
            <v>0</v>
          </cell>
          <cell r="CP320">
            <v>0</v>
          </cell>
          <cell r="CQ320">
            <v>4.729152093704439E-2</v>
          </cell>
          <cell r="CR320">
            <v>0.43173423368649194</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row>
        <row r="321">
          <cell r="B321">
            <v>8529</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G321">
            <v>8529</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row>
        <row r="322">
          <cell r="B322">
            <v>8531</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1.2549257778400496E-2</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0.98745074222159956</v>
          </cell>
          <cell r="BB322">
            <v>0</v>
          </cell>
          <cell r="BC322">
            <v>0</v>
          </cell>
          <cell r="BD322">
            <v>0</v>
          </cell>
          <cell r="BG322">
            <v>8531</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7.7308885490730726E-3</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0.99226911145092689</v>
          </cell>
          <cell r="DG322">
            <v>0</v>
          </cell>
          <cell r="DH322">
            <v>0</v>
          </cell>
          <cell r="DI322">
            <v>0</v>
          </cell>
        </row>
        <row r="323">
          <cell r="B323">
            <v>8535</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G323">
            <v>8535</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row>
        <row r="324">
          <cell r="B324">
            <v>8536</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G324">
            <v>8536</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row>
        <row r="325">
          <cell r="B325">
            <v>8537</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G325">
            <v>8537</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row>
        <row r="326">
          <cell r="B326">
            <v>8539</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1</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G326">
            <v>8539</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1</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row>
        <row r="327">
          <cell r="B327">
            <v>8541</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1</v>
          </cell>
          <cell r="BB327">
            <v>0</v>
          </cell>
          <cell r="BC327">
            <v>0</v>
          </cell>
          <cell r="BD327">
            <v>0</v>
          </cell>
          <cell r="BG327">
            <v>8541</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1</v>
          </cell>
          <cell r="DG327">
            <v>0</v>
          </cell>
          <cell r="DH327">
            <v>0</v>
          </cell>
          <cell r="DI327">
            <v>0</v>
          </cell>
        </row>
        <row r="328">
          <cell r="B328">
            <v>8542</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G328">
            <v>8542</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row>
        <row r="329">
          <cell r="B329">
            <v>8543</v>
          </cell>
          <cell r="C329">
            <v>0</v>
          </cell>
          <cell r="D329">
            <v>0</v>
          </cell>
          <cell r="E329">
            <v>0</v>
          </cell>
          <cell r="F329">
            <v>0</v>
          </cell>
          <cell r="G329">
            <v>0</v>
          </cell>
          <cell r="H329">
            <v>0</v>
          </cell>
          <cell r="I329">
            <v>0</v>
          </cell>
          <cell r="J329">
            <v>4.7757133463604148E-2</v>
          </cell>
          <cell r="K329">
            <v>0</v>
          </cell>
          <cell r="L329">
            <v>0</v>
          </cell>
          <cell r="M329">
            <v>0</v>
          </cell>
          <cell r="N329">
            <v>0</v>
          </cell>
          <cell r="O329">
            <v>0</v>
          </cell>
          <cell r="P329">
            <v>0</v>
          </cell>
          <cell r="Q329">
            <v>0</v>
          </cell>
          <cell r="R329">
            <v>0</v>
          </cell>
          <cell r="S329">
            <v>0</v>
          </cell>
          <cell r="T329">
            <v>0</v>
          </cell>
          <cell r="U329">
            <v>0</v>
          </cell>
          <cell r="V329">
            <v>0</v>
          </cell>
          <cell r="W329">
            <v>2.5027962390379364E-3</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0.94974007029735785</v>
          </cell>
          <cell r="BB329">
            <v>0</v>
          </cell>
          <cell r="BC329">
            <v>0</v>
          </cell>
          <cell r="BD329">
            <v>0</v>
          </cell>
          <cell r="BG329">
            <v>8543</v>
          </cell>
          <cell r="BH329">
            <v>0</v>
          </cell>
          <cell r="BI329">
            <v>0</v>
          </cell>
          <cell r="BJ329">
            <v>0</v>
          </cell>
          <cell r="BK329">
            <v>0</v>
          </cell>
          <cell r="BL329">
            <v>0</v>
          </cell>
          <cell r="BM329">
            <v>0</v>
          </cell>
          <cell r="BN329">
            <v>0</v>
          </cell>
          <cell r="BO329">
            <v>1.9563068187012457E-2</v>
          </cell>
          <cell r="BP329">
            <v>0</v>
          </cell>
          <cell r="BQ329">
            <v>0</v>
          </cell>
          <cell r="BR329">
            <v>0</v>
          </cell>
          <cell r="BS329">
            <v>0</v>
          </cell>
          <cell r="BT329">
            <v>0</v>
          </cell>
          <cell r="BU329">
            <v>0</v>
          </cell>
          <cell r="BV329">
            <v>0</v>
          </cell>
          <cell r="BW329">
            <v>0</v>
          </cell>
          <cell r="BX329">
            <v>0</v>
          </cell>
          <cell r="BY329">
            <v>0</v>
          </cell>
          <cell r="BZ329">
            <v>0</v>
          </cell>
          <cell r="CA329">
            <v>0</v>
          </cell>
          <cell r="CB329">
            <v>9.0596484537738518E-3</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0.97137728335921369</v>
          </cell>
          <cell r="DG329">
            <v>0</v>
          </cell>
          <cell r="DH329">
            <v>0</v>
          </cell>
          <cell r="DI329">
            <v>0</v>
          </cell>
        </row>
        <row r="330">
          <cell r="B330">
            <v>8544</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G330">
            <v>8544</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row>
        <row r="331">
          <cell r="B331">
            <v>8545</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G331">
            <v>8545</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row>
        <row r="332">
          <cell r="B332">
            <v>8711</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G332">
            <v>8711</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row>
        <row r="333">
          <cell r="B333">
            <v>8712</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G333">
            <v>8712</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row>
        <row r="334">
          <cell r="B334">
            <v>8713</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G334">
            <v>8713</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row>
        <row r="335">
          <cell r="B335">
            <v>9002</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G335">
            <v>9002</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row>
        <row r="336">
          <cell r="B336">
            <v>9004</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G336">
            <v>9004</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row>
        <row r="337">
          <cell r="B337">
            <v>9005</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G337">
            <v>9005</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row>
        <row r="338">
          <cell r="B338">
            <v>9006</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1</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G338">
            <v>9006</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1</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row>
        <row r="339">
          <cell r="B339">
            <v>9007</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1</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G339">
            <v>9007</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1</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row>
        <row r="340">
          <cell r="B340">
            <v>9008</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1</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G340">
            <v>9008</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1</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row>
        <row r="341">
          <cell r="B341">
            <v>9010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1</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G341">
            <v>9010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1</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row>
        <row r="342">
          <cell r="B342">
            <v>9011</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G342">
            <v>9011</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row>
        <row r="343">
          <cell r="B343">
            <v>9013</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G343">
            <v>9013</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row>
        <row r="344">
          <cell r="B344">
            <v>9014</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G344">
            <v>9014</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row>
        <row r="345">
          <cell r="B345">
            <v>9015</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0.99458729626659104</v>
          </cell>
          <cell r="BB345">
            <v>5.4127037334089799E-3</v>
          </cell>
          <cell r="BC345">
            <v>0</v>
          </cell>
          <cell r="BD345">
            <v>0</v>
          </cell>
          <cell r="BG345">
            <v>9015</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0.99900270945307879</v>
          </cell>
          <cell r="DG345">
            <v>9.9729054692119633E-4</v>
          </cell>
          <cell r="DH345">
            <v>0</v>
          </cell>
          <cell r="DI345">
            <v>0</v>
          </cell>
        </row>
        <row r="346">
          <cell r="B346">
            <v>9016</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G346">
            <v>9016</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row>
        <row r="347">
          <cell r="B347">
            <v>9017</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1</v>
          </cell>
          <cell r="BB347">
            <v>0</v>
          </cell>
          <cell r="BC347">
            <v>0</v>
          </cell>
          <cell r="BD347">
            <v>0</v>
          </cell>
          <cell r="BG347">
            <v>9017</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1</v>
          </cell>
          <cell r="DG347">
            <v>0</v>
          </cell>
          <cell r="DH347">
            <v>0</v>
          </cell>
          <cell r="DI347">
            <v>0</v>
          </cell>
        </row>
        <row r="348">
          <cell r="B348">
            <v>9018</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1</v>
          </cell>
          <cell r="BA348">
            <v>0</v>
          </cell>
          <cell r="BB348">
            <v>0</v>
          </cell>
          <cell r="BC348">
            <v>0</v>
          </cell>
          <cell r="BD348">
            <v>0</v>
          </cell>
          <cell r="BG348">
            <v>9018</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1</v>
          </cell>
          <cell r="DF348">
            <v>0</v>
          </cell>
          <cell r="DG348">
            <v>0</v>
          </cell>
          <cell r="DH348">
            <v>0</v>
          </cell>
          <cell r="DI348">
            <v>0</v>
          </cell>
        </row>
        <row r="349">
          <cell r="B349">
            <v>9019</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1</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G349">
            <v>9019</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1</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row>
        <row r="350">
          <cell r="B350">
            <v>9020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G350">
            <v>9020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row>
        <row r="351">
          <cell r="B351">
            <v>9021</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1</v>
          </cell>
          <cell r="AZ351">
            <v>0</v>
          </cell>
          <cell r="BA351">
            <v>0</v>
          </cell>
          <cell r="BB351">
            <v>0</v>
          </cell>
          <cell r="BC351">
            <v>0</v>
          </cell>
          <cell r="BD351">
            <v>0</v>
          </cell>
          <cell r="BG351">
            <v>9021</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1</v>
          </cell>
          <cell r="DE351">
            <v>0</v>
          </cell>
          <cell r="DF351">
            <v>0</v>
          </cell>
          <cell r="DG351">
            <v>0</v>
          </cell>
          <cell r="DH351">
            <v>0</v>
          </cell>
          <cell r="DI351">
            <v>0</v>
          </cell>
        </row>
        <row r="352">
          <cell r="B352">
            <v>9023</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G352">
            <v>9023</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row>
        <row r="353">
          <cell r="B353">
            <v>9024</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1</v>
          </cell>
          <cell r="BB353">
            <v>0</v>
          </cell>
          <cell r="BC353">
            <v>0</v>
          </cell>
          <cell r="BD353">
            <v>0</v>
          </cell>
          <cell r="BG353">
            <v>9024</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1</v>
          </cell>
          <cell r="DG353">
            <v>0</v>
          </cell>
          <cell r="DH353">
            <v>0</v>
          </cell>
          <cell r="DI353">
            <v>0</v>
          </cell>
        </row>
        <row r="354">
          <cell r="B354">
            <v>9025</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1</v>
          </cell>
          <cell r="BB354">
            <v>0</v>
          </cell>
          <cell r="BC354">
            <v>0</v>
          </cell>
          <cell r="BD354">
            <v>0</v>
          </cell>
          <cell r="BG354">
            <v>9025</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1</v>
          </cell>
          <cell r="DG354">
            <v>0</v>
          </cell>
          <cell r="DH354">
            <v>0</v>
          </cell>
          <cell r="DI354">
            <v>0</v>
          </cell>
        </row>
        <row r="355">
          <cell r="B355">
            <v>9026</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1</v>
          </cell>
          <cell r="BB355">
            <v>0</v>
          </cell>
          <cell r="BC355">
            <v>0</v>
          </cell>
          <cell r="BD355">
            <v>0</v>
          </cell>
          <cell r="BG355">
            <v>9026</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1</v>
          </cell>
          <cell r="DG355">
            <v>0</v>
          </cell>
          <cell r="DH355">
            <v>0</v>
          </cell>
          <cell r="DI355">
            <v>0</v>
          </cell>
        </row>
        <row r="356">
          <cell r="B356">
            <v>9027</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1</v>
          </cell>
          <cell r="BB356">
            <v>0</v>
          </cell>
          <cell r="BC356">
            <v>0</v>
          </cell>
          <cell r="BD356">
            <v>0</v>
          </cell>
          <cell r="BG356">
            <v>9027</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1</v>
          </cell>
          <cell r="DG356">
            <v>0</v>
          </cell>
          <cell r="DH356">
            <v>0</v>
          </cell>
          <cell r="DI356">
            <v>0</v>
          </cell>
        </row>
        <row r="357">
          <cell r="B357">
            <v>9028</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G357">
            <v>9028</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row>
        <row r="358">
          <cell r="B358">
            <v>9029</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G358">
            <v>9029</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0</v>
          </cell>
          <cell r="DG358">
            <v>0</v>
          </cell>
          <cell r="DH358">
            <v>0</v>
          </cell>
          <cell r="DI358">
            <v>0</v>
          </cell>
        </row>
        <row r="359">
          <cell r="B359">
            <v>9030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0.84520382192180921</v>
          </cell>
          <cell r="BB359">
            <v>0.15479617807819082</v>
          </cell>
          <cell r="BC359">
            <v>0</v>
          </cell>
          <cell r="BD359">
            <v>0</v>
          </cell>
          <cell r="BG359">
            <v>9030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0.97080291970802923</v>
          </cell>
          <cell r="DG359">
            <v>2.9197080291970805E-2</v>
          </cell>
          <cell r="DH359">
            <v>0</v>
          </cell>
          <cell r="DI359">
            <v>0</v>
          </cell>
        </row>
        <row r="360">
          <cell r="B360">
            <v>9031</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1</v>
          </cell>
          <cell r="BB360">
            <v>0</v>
          </cell>
          <cell r="BC360">
            <v>0</v>
          </cell>
          <cell r="BD360">
            <v>0</v>
          </cell>
          <cell r="BG360">
            <v>9031</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1</v>
          </cell>
          <cell r="DG360">
            <v>0</v>
          </cell>
          <cell r="DH360">
            <v>0</v>
          </cell>
          <cell r="DI360">
            <v>0</v>
          </cell>
        </row>
        <row r="361">
          <cell r="B361">
            <v>9032</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1</v>
          </cell>
          <cell r="BB361">
            <v>0</v>
          </cell>
          <cell r="BC361">
            <v>0</v>
          </cell>
          <cell r="BD361">
            <v>0</v>
          </cell>
          <cell r="BG361">
            <v>9032</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1</v>
          </cell>
          <cell r="DG361">
            <v>0</v>
          </cell>
          <cell r="DH361">
            <v>0</v>
          </cell>
          <cell r="DI361">
            <v>0</v>
          </cell>
        </row>
        <row r="362">
          <cell r="B362">
            <v>9101</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1</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G362">
            <v>9101</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1</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row>
        <row r="363">
          <cell r="B363">
            <v>9102</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G363">
            <v>9102</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1</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row>
        <row r="364">
          <cell r="B364">
            <v>9103</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1</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G364">
            <v>9103</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1</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row>
        <row r="365">
          <cell r="B365">
            <v>9104</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G365">
            <v>9104</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row>
        <row r="366">
          <cell r="B366">
            <v>9105</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1</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G366">
            <v>9105</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1</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row>
        <row r="367">
          <cell r="B367">
            <v>9106</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G367">
            <v>9106</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0</v>
          </cell>
          <cell r="DD367">
            <v>0</v>
          </cell>
          <cell r="DE367">
            <v>0</v>
          </cell>
          <cell r="DF367">
            <v>0</v>
          </cell>
          <cell r="DG367">
            <v>0</v>
          </cell>
          <cell r="DH367">
            <v>0</v>
          </cell>
          <cell r="DI367">
            <v>0</v>
          </cell>
        </row>
        <row r="368">
          <cell r="B368">
            <v>9107</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1</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G368">
            <v>9107</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1</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row>
        <row r="369">
          <cell r="B369">
            <v>9201</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G369">
            <v>9201</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row>
        <row r="370">
          <cell r="B370">
            <v>9202</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G370">
            <v>9202</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row>
        <row r="371">
          <cell r="B371">
            <v>9206</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G371">
            <v>9206</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0</v>
          </cell>
          <cell r="CW371">
            <v>0</v>
          </cell>
          <cell r="CX371">
            <v>0</v>
          </cell>
          <cell r="CY371">
            <v>0</v>
          </cell>
          <cell r="CZ371">
            <v>0</v>
          </cell>
          <cell r="DA371">
            <v>0</v>
          </cell>
          <cell r="DB371">
            <v>0</v>
          </cell>
          <cell r="DC371">
            <v>0</v>
          </cell>
          <cell r="DD371">
            <v>0</v>
          </cell>
          <cell r="DE371">
            <v>0</v>
          </cell>
          <cell r="DF371">
            <v>0</v>
          </cell>
          <cell r="DG371">
            <v>0</v>
          </cell>
          <cell r="DH371">
            <v>0</v>
          </cell>
          <cell r="DI371">
            <v>0</v>
          </cell>
        </row>
        <row r="372">
          <cell r="B372">
            <v>9207</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1</v>
          </cell>
          <cell r="AY372">
            <v>0</v>
          </cell>
          <cell r="AZ372">
            <v>0</v>
          </cell>
          <cell r="BA372">
            <v>0</v>
          </cell>
          <cell r="BB372">
            <v>0</v>
          </cell>
          <cell r="BC372">
            <v>0</v>
          </cell>
          <cell r="BD372">
            <v>0</v>
          </cell>
          <cell r="BG372">
            <v>9207</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1</v>
          </cell>
          <cell r="DD372">
            <v>0</v>
          </cell>
          <cell r="DE372">
            <v>0</v>
          </cell>
          <cell r="DF372">
            <v>0</v>
          </cell>
          <cell r="DG372">
            <v>0</v>
          </cell>
          <cell r="DH372">
            <v>0</v>
          </cell>
          <cell r="DI372">
            <v>0</v>
          </cell>
        </row>
        <row r="373">
          <cell r="B373">
            <v>9208</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G373">
            <v>9208</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0</v>
          </cell>
          <cell r="DB373">
            <v>0</v>
          </cell>
          <cell r="DC373">
            <v>0</v>
          </cell>
          <cell r="DD373">
            <v>0</v>
          </cell>
          <cell r="DE373">
            <v>0</v>
          </cell>
          <cell r="DF373">
            <v>0</v>
          </cell>
          <cell r="DG373">
            <v>0</v>
          </cell>
          <cell r="DH373">
            <v>0</v>
          </cell>
          <cell r="DI373">
            <v>0</v>
          </cell>
        </row>
        <row r="374">
          <cell r="B374">
            <v>9209</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G374">
            <v>9209</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0</v>
          </cell>
          <cell r="DB374">
            <v>0</v>
          </cell>
          <cell r="DC374">
            <v>0</v>
          </cell>
          <cell r="DD374">
            <v>0</v>
          </cell>
          <cell r="DE374">
            <v>0</v>
          </cell>
          <cell r="DF374">
            <v>0</v>
          </cell>
          <cell r="DG374">
            <v>0</v>
          </cell>
          <cell r="DH374">
            <v>0</v>
          </cell>
          <cell r="DI374">
            <v>0</v>
          </cell>
        </row>
        <row r="375">
          <cell r="B375">
            <v>9401</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G375">
            <v>9401</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row>
        <row r="376">
          <cell r="B376">
            <v>9402</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G376">
            <v>9402</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cell r="DA376">
            <v>0</v>
          </cell>
          <cell r="DB376">
            <v>0</v>
          </cell>
          <cell r="DC376">
            <v>0</v>
          </cell>
          <cell r="DD376">
            <v>0</v>
          </cell>
          <cell r="DE376">
            <v>0</v>
          </cell>
          <cell r="DF376">
            <v>0</v>
          </cell>
          <cell r="DG376">
            <v>0</v>
          </cell>
          <cell r="DH376">
            <v>0</v>
          </cell>
          <cell r="DI376">
            <v>0</v>
          </cell>
        </row>
        <row r="377">
          <cell r="B377">
            <v>9404</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G377">
            <v>9404</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row>
        <row r="378">
          <cell r="B378">
            <v>9405</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0.41746385609112252</v>
          </cell>
          <cell r="AO378">
            <v>0</v>
          </cell>
          <cell r="AP378">
            <v>0</v>
          </cell>
          <cell r="AQ378">
            <v>0</v>
          </cell>
          <cell r="AR378">
            <v>0</v>
          </cell>
          <cell r="AS378">
            <v>0.58253614390887742</v>
          </cell>
          <cell r="AT378">
            <v>0</v>
          </cell>
          <cell r="AU378">
            <v>0</v>
          </cell>
          <cell r="AV378">
            <v>0</v>
          </cell>
          <cell r="AW378">
            <v>0</v>
          </cell>
          <cell r="AX378">
            <v>0</v>
          </cell>
          <cell r="AY378">
            <v>0</v>
          </cell>
          <cell r="AZ378">
            <v>0</v>
          </cell>
          <cell r="BA378">
            <v>0</v>
          </cell>
          <cell r="BB378">
            <v>0</v>
          </cell>
          <cell r="BC378">
            <v>0</v>
          </cell>
          <cell r="BD378">
            <v>0</v>
          </cell>
          <cell r="BG378">
            <v>9405</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0.42924144048746959</v>
          </cell>
          <cell r="CT378">
            <v>0</v>
          </cell>
          <cell r="CU378">
            <v>0</v>
          </cell>
          <cell r="CV378">
            <v>0</v>
          </cell>
          <cell r="CW378">
            <v>0</v>
          </cell>
          <cell r="CX378">
            <v>0.57075855951253052</v>
          </cell>
          <cell r="CY378">
            <v>0</v>
          </cell>
          <cell r="CZ378">
            <v>0</v>
          </cell>
          <cell r="DA378">
            <v>0</v>
          </cell>
          <cell r="DB378">
            <v>0</v>
          </cell>
          <cell r="DC378">
            <v>0</v>
          </cell>
          <cell r="DD378">
            <v>0</v>
          </cell>
          <cell r="DE378">
            <v>0</v>
          </cell>
          <cell r="DF378">
            <v>0</v>
          </cell>
          <cell r="DG378">
            <v>0</v>
          </cell>
          <cell r="DH378">
            <v>0</v>
          </cell>
          <cell r="DI378">
            <v>0</v>
          </cell>
        </row>
        <row r="379">
          <cell r="B379">
            <v>9406</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G379">
            <v>9406</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0</v>
          </cell>
          <cell r="DB379">
            <v>0</v>
          </cell>
          <cell r="DC379">
            <v>0</v>
          </cell>
          <cell r="DD379">
            <v>0</v>
          </cell>
          <cell r="DE379">
            <v>0</v>
          </cell>
          <cell r="DF379">
            <v>0</v>
          </cell>
          <cell r="DG379">
            <v>0</v>
          </cell>
          <cell r="DH379">
            <v>0</v>
          </cell>
          <cell r="DI379">
            <v>0</v>
          </cell>
        </row>
        <row r="380">
          <cell r="B380">
            <v>9503</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1</v>
          </cell>
          <cell r="AW380">
            <v>0</v>
          </cell>
          <cell r="AX380">
            <v>0</v>
          </cell>
          <cell r="AY380">
            <v>0</v>
          </cell>
          <cell r="AZ380">
            <v>0</v>
          </cell>
          <cell r="BA380">
            <v>0</v>
          </cell>
          <cell r="BB380">
            <v>0</v>
          </cell>
          <cell r="BC380">
            <v>0</v>
          </cell>
          <cell r="BD380">
            <v>0</v>
          </cell>
          <cell r="BG380">
            <v>9503</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v>
          </cell>
          <cell r="CZ380">
            <v>0</v>
          </cell>
          <cell r="DA380">
            <v>1</v>
          </cell>
          <cell r="DB380">
            <v>0</v>
          </cell>
          <cell r="DC380">
            <v>0</v>
          </cell>
          <cell r="DD380">
            <v>0</v>
          </cell>
          <cell r="DE380">
            <v>0</v>
          </cell>
          <cell r="DF380">
            <v>0</v>
          </cell>
          <cell r="DG380">
            <v>0</v>
          </cell>
          <cell r="DH380">
            <v>0</v>
          </cell>
          <cell r="DI380">
            <v>0</v>
          </cell>
        </row>
        <row r="381">
          <cell r="B381">
            <v>9504</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0.13787423034067189</v>
          </cell>
          <cell r="AW381">
            <v>0.86212576965932819</v>
          </cell>
          <cell r="AX381">
            <v>0</v>
          </cell>
          <cell r="AY381">
            <v>0</v>
          </cell>
          <cell r="AZ381">
            <v>0</v>
          </cell>
          <cell r="BA381">
            <v>0</v>
          </cell>
          <cell r="BB381">
            <v>0</v>
          </cell>
          <cell r="BC381">
            <v>0</v>
          </cell>
          <cell r="BD381">
            <v>0</v>
          </cell>
          <cell r="BG381">
            <v>9504</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0.13109180062730508</v>
          </cell>
          <cell r="DB381">
            <v>0.86890819937269503</v>
          </cell>
          <cell r="DC381">
            <v>0</v>
          </cell>
          <cell r="DD381">
            <v>0</v>
          </cell>
          <cell r="DE381">
            <v>0</v>
          </cell>
          <cell r="DF381">
            <v>0</v>
          </cell>
          <cell r="DG381">
            <v>0</v>
          </cell>
          <cell r="DH381">
            <v>0</v>
          </cell>
          <cell r="DI381">
            <v>0</v>
          </cell>
        </row>
        <row r="382">
          <cell r="B382">
            <v>9505</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1</v>
          </cell>
          <cell r="AW382">
            <v>0</v>
          </cell>
          <cell r="AX382">
            <v>0</v>
          </cell>
          <cell r="AY382">
            <v>0</v>
          </cell>
          <cell r="AZ382">
            <v>0</v>
          </cell>
          <cell r="BA382">
            <v>0</v>
          </cell>
          <cell r="BB382">
            <v>0</v>
          </cell>
          <cell r="BC382">
            <v>0</v>
          </cell>
          <cell r="BD382">
            <v>0</v>
          </cell>
          <cell r="BG382">
            <v>9505</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1</v>
          </cell>
          <cell r="DB382">
            <v>0</v>
          </cell>
          <cell r="DC382">
            <v>0</v>
          </cell>
          <cell r="DD382">
            <v>0</v>
          </cell>
          <cell r="DE382">
            <v>0</v>
          </cell>
          <cell r="DF382">
            <v>0</v>
          </cell>
          <cell r="DG382">
            <v>0</v>
          </cell>
          <cell r="DH382">
            <v>0</v>
          </cell>
          <cell r="DI382">
            <v>0</v>
          </cell>
        </row>
        <row r="383">
          <cell r="B383">
            <v>9506</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1</v>
          </cell>
          <cell r="AY383">
            <v>0</v>
          </cell>
          <cell r="AZ383">
            <v>0</v>
          </cell>
          <cell r="BA383">
            <v>0</v>
          </cell>
          <cell r="BB383">
            <v>0</v>
          </cell>
          <cell r="BC383">
            <v>0</v>
          </cell>
          <cell r="BD383">
            <v>0</v>
          </cell>
          <cell r="BG383">
            <v>9506</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1</v>
          </cell>
          <cell r="DD383">
            <v>0</v>
          </cell>
          <cell r="DE383">
            <v>0</v>
          </cell>
          <cell r="DF383">
            <v>0</v>
          </cell>
          <cell r="DG383">
            <v>0</v>
          </cell>
          <cell r="DH383">
            <v>0</v>
          </cell>
          <cell r="DI383">
            <v>0</v>
          </cell>
        </row>
        <row r="384">
          <cell r="B384">
            <v>9507</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G384">
            <v>9507</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row>
        <row r="385">
          <cell r="B385">
            <v>9603</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G385">
            <v>9603</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cell r="DI385">
            <v>0</v>
          </cell>
        </row>
        <row r="386">
          <cell r="B386">
            <v>9605</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G386">
            <v>9605</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cell r="CQ386">
            <v>0</v>
          </cell>
          <cell r="CR386">
            <v>0</v>
          </cell>
          <cell r="CS386">
            <v>0</v>
          </cell>
          <cell r="CT386">
            <v>0</v>
          </cell>
          <cell r="CU386">
            <v>0</v>
          </cell>
          <cell r="CV386">
            <v>0</v>
          </cell>
          <cell r="CW386">
            <v>0</v>
          </cell>
          <cell r="CX386">
            <v>0</v>
          </cell>
          <cell r="CY386">
            <v>0</v>
          </cell>
          <cell r="CZ386">
            <v>0</v>
          </cell>
          <cell r="DA386">
            <v>0</v>
          </cell>
          <cell r="DB386">
            <v>0</v>
          </cell>
          <cell r="DC386">
            <v>0</v>
          </cell>
          <cell r="DD386">
            <v>0</v>
          </cell>
          <cell r="DE386">
            <v>0</v>
          </cell>
          <cell r="DF386">
            <v>0</v>
          </cell>
          <cell r="DG386">
            <v>0</v>
          </cell>
          <cell r="DH386">
            <v>0</v>
          </cell>
          <cell r="DI386">
            <v>0</v>
          </cell>
        </row>
        <row r="387">
          <cell r="B387">
            <v>9608</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G387">
            <v>9608</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Q387">
            <v>0</v>
          </cell>
          <cell r="CR387">
            <v>0</v>
          </cell>
          <cell r="CS387">
            <v>0</v>
          </cell>
          <cell r="CT387">
            <v>0</v>
          </cell>
          <cell r="CU387">
            <v>0</v>
          </cell>
          <cell r="CV387">
            <v>0</v>
          </cell>
          <cell r="CW387">
            <v>0</v>
          </cell>
          <cell r="CX387">
            <v>0</v>
          </cell>
          <cell r="CY387">
            <v>0</v>
          </cell>
          <cell r="CZ387">
            <v>0</v>
          </cell>
          <cell r="DA387">
            <v>0</v>
          </cell>
          <cell r="DB387">
            <v>0</v>
          </cell>
          <cell r="DC387">
            <v>0</v>
          </cell>
          <cell r="DD387">
            <v>0</v>
          </cell>
          <cell r="DE387">
            <v>0</v>
          </cell>
          <cell r="DF387">
            <v>0</v>
          </cell>
          <cell r="DG387">
            <v>0</v>
          </cell>
          <cell r="DH387">
            <v>0</v>
          </cell>
          <cell r="DI387">
            <v>0</v>
          </cell>
        </row>
        <row r="388">
          <cell r="B388">
            <v>9610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G388">
            <v>9610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H388">
            <v>0</v>
          </cell>
          <cell r="CI388">
            <v>0</v>
          </cell>
          <cell r="CJ388">
            <v>0</v>
          </cell>
          <cell r="CK388">
            <v>0</v>
          </cell>
          <cell r="CL388">
            <v>0</v>
          </cell>
          <cell r="CM388">
            <v>0</v>
          </cell>
          <cell r="CN388">
            <v>0</v>
          </cell>
          <cell r="CO388">
            <v>0</v>
          </cell>
          <cell r="CP388">
            <v>0</v>
          </cell>
          <cell r="CQ388">
            <v>0</v>
          </cell>
          <cell r="CR388">
            <v>0</v>
          </cell>
          <cell r="CS388">
            <v>0</v>
          </cell>
          <cell r="CT388">
            <v>0</v>
          </cell>
          <cell r="CU388">
            <v>0</v>
          </cell>
          <cell r="CV388">
            <v>0</v>
          </cell>
          <cell r="CW388">
            <v>0</v>
          </cell>
          <cell r="CX388">
            <v>0</v>
          </cell>
          <cell r="CY388">
            <v>0</v>
          </cell>
          <cell r="CZ388">
            <v>0</v>
          </cell>
          <cell r="DA388">
            <v>0</v>
          </cell>
          <cell r="DB388">
            <v>0</v>
          </cell>
          <cell r="DC388">
            <v>0</v>
          </cell>
          <cell r="DD388">
            <v>0</v>
          </cell>
          <cell r="DE388">
            <v>0</v>
          </cell>
          <cell r="DF388">
            <v>0</v>
          </cell>
          <cell r="DG388">
            <v>0</v>
          </cell>
          <cell r="DH388">
            <v>0</v>
          </cell>
          <cell r="DI388">
            <v>0</v>
          </cell>
        </row>
        <row r="389">
          <cell r="B389">
            <v>9613</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G389">
            <v>9613</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0</v>
          </cell>
          <cell r="CX389">
            <v>0</v>
          </cell>
          <cell r="CY389">
            <v>0</v>
          </cell>
          <cell r="CZ389">
            <v>0</v>
          </cell>
          <cell r="DA389">
            <v>0</v>
          </cell>
          <cell r="DB389">
            <v>0</v>
          </cell>
          <cell r="DC389">
            <v>0</v>
          </cell>
          <cell r="DD389">
            <v>0</v>
          </cell>
          <cell r="DE389">
            <v>0</v>
          </cell>
          <cell r="DF389">
            <v>0</v>
          </cell>
          <cell r="DG389">
            <v>0</v>
          </cell>
          <cell r="DH389">
            <v>0</v>
          </cell>
          <cell r="DI389">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239">
          <cell r="C239">
            <v>1</v>
          </cell>
          <cell r="D239">
            <v>101</v>
          </cell>
          <cell r="E239">
            <v>102</v>
          </cell>
          <cell r="F239">
            <v>103</v>
          </cell>
          <cell r="G239">
            <v>104</v>
          </cell>
          <cell r="H239">
            <v>105</v>
          </cell>
          <cell r="I239">
            <v>106</v>
          </cell>
          <cell r="J239">
            <v>107</v>
          </cell>
          <cell r="K239">
            <v>108</v>
          </cell>
          <cell r="L239">
            <v>109</v>
          </cell>
          <cell r="M239">
            <v>110</v>
          </cell>
          <cell r="N239">
            <v>111</v>
          </cell>
          <cell r="O239">
            <v>112</v>
          </cell>
          <cell r="P239">
            <v>113</v>
          </cell>
          <cell r="Q239">
            <v>114</v>
          </cell>
          <cell r="R239">
            <v>201</v>
          </cell>
          <cell r="S239">
            <v>202</v>
          </cell>
          <cell r="T239">
            <v>203</v>
          </cell>
          <cell r="U239">
            <v>204</v>
          </cell>
          <cell r="V239">
            <v>205</v>
          </cell>
          <cell r="W239">
            <v>301</v>
          </cell>
          <cell r="X239">
            <v>302</v>
          </cell>
          <cell r="Y239">
            <v>303</v>
          </cell>
          <cell r="Z239">
            <v>304</v>
          </cell>
          <cell r="AA239">
            <v>305</v>
          </cell>
          <cell r="AB239">
            <v>306</v>
          </cell>
          <cell r="AC239">
            <v>307</v>
          </cell>
          <cell r="AD239">
            <v>308</v>
          </cell>
          <cell r="AE239">
            <v>309</v>
          </cell>
          <cell r="AF239">
            <v>401</v>
          </cell>
          <cell r="AG239">
            <v>402</v>
          </cell>
          <cell r="AH239">
            <v>403</v>
          </cell>
          <cell r="AI239">
            <v>404</v>
          </cell>
          <cell r="AJ239">
            <v>405</v>
          </cell>
          <cell r="AK239">
            <v>406</v>
          </cell>
          <cell r="AL239">
            <v>407</v>
          </cell>
          <cell r="AM239">
            <v>408</v>
          </cell>
          <cell r="AN239">
            <v>501</v>
          </cell>
          <cell r="AO239">
            <v>502</v>
          </cell>
          <cell r="AP239">
            <v>503</v>
          </cell>
          <cell r="AQ239">
            <v>504</v>
          </cell>
          <cell r="AR239">
            <v>506</v>
          </cell>
          <cell r="AS239">
            <v>507</v>
          </cell>
          <cell r="AT239">
            <v>601</v>
          </cell>
          <cell r="AU239">
            <v>602</v>
          </cell>
          <cell r="AV239">
            <v>701</v>
          </cell>
          <cell r="AW239">
            <v>702</v>
          </cell>
          <cell r="AX239">
            <v>703</v>
          </cell>
          <cell r="AY239">
            <v>801</v>
          </cell>
          <cell r="AZ239">
            <v>802</v>
          </cell>
          <cell r="BA239">
            <v>901</v>
          </cell>
          <cell r="BB239">
            <v>902</v>
          </cell>
          <cell r="BC239">
            <v>1001</v>
          </cell>
          <cell r="BD239">
            <v>1002</v>
          </cell>
          <cell r="BH239">
            <v>1</v>
          </cell>
          <cell r="BI239">
            <v>101</v>
          </cell>
          <cell r="BJ239">
            <v>102</v>
          </cell>
          <cell r="BK239">
            <v>103</v>
          </cell>
          <cell r="BL239">
            <v>104</v>
          </cell>
          <cell r="BM239">
            <v>105</v>
          </cell>
          <cell r="BN239">
            <v>106</v>
          </cell>
          <cell r="BO239">
            <v>107</v>
          </cell>
          <cell r="BP239">
            <v>108</v>
          </cell>
          <cell r="BQ239">
            <v>109</v>
          </cell>
          <cell r="BR239">
            <v>110</v>
          </cell>
          <cell r="BS239">
            <v>111</v>
          </cell>
          <cell r="BT239">
            <v>112</v>
          </cell>
          <cell r="BU239">
            <v>113</v>
          </cell>
          <cell r="BV239">
            <v>114</v>
          </cell>
          <cell r="BW239">
            <v>201</v>
          </cell>
          <cell r="BX239">
            <v>202</v>
          </cell>
          <cell r="BY239">
            <v>203</v>
          </cell>
          <cell r="BZ239">
            <v>204</v>
          </cell>
          <cell r="CA239">
            <v>205</v>
          </cell>
          <cell r="CB239">
            <v>301</v>
          </cell>
          <cell r="CC239">
            <v>302</v>
          </cell>
          <cell r="CD239">
            <v>303</v>
          </cell>
          <cell r="CE239">
            <v>304</v>
          </cell>
          <cell r="CF239">
            <v>305</v>
          </cell>
          <cell r="CG239">
            <v>306</v>
          </cell>
          <cell r="CH239">
            <v>307</v>
          </cell>
          <cell r="CI239">
            <v>308</v>
          </cell>
          <cell r="CJ239">
            <v>309</v>
          </cell>
          <cell r="CK239">
            <v>401</v>
          </cell>
          <cell r="CL239">
            <v>402</v>
          </cell>
          <cell r="CM239">
            <v>403</v>
          </cell>
          <cell r="CN239">
            <v>404</v>
          </cell>
          <cell r="CO239">
            <v>405</v>
          </cell>
          <cell r="CP239">
            <v>406</v>
          </cell>
          <cell r="CQ239">
            <v>407</v>
          </cell>
          <cell r="CR239">
            <v>408</v>
          </cell>
          <cell r="CS239">
            <v>501</v>
          </cell>
          <cell r="CT239">
            <v>502</v>
          </cell>
          <cell r="CU239">
            <v>503</v>
          </cell>
          <cell r="CV239">
            <v>504</v>
          </cell>
          <cell r="CW239">
            <v>506</v>
          </cell>
          <cell r="CX239">
            <v>507</v>
          </cell>
          <cell r="CY239">
            <v>601</v>
          </cell>
          <cell r="CZ239">
            <v>602</v>
          </cell>
          <cell r="DA239">
            <v>701</v>
          </cell>
          <cell r="DB239">
            <v>702</v>
          </cell>
          <cell r="DC239">
            <v>703</v>
          </cell>
          <cell r="DD239">
            <v>801</v>
          </cell>
          <cell r="DE239">
            <v>802</v>
          </cell>
          <cell r="DF239">
            <v>901</v>
          </cell>
          <cell r="DG239">
            <v>902</v>
          </cell>
          <cell r="DH239">
            <v>1001</v>
          </cell>
          <cell r="DI239">
            <v>1002</v>
          </cell>
        </row>
        <row r="240">
          <cell r="B240">
            <v>3006</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G240">
            <v>3006</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row>
        <row r="241">
          <cell r="B241">
            <v>3304</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G241">
            <v>3304</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row>
        <row r="242">
          <cell r="B242">
            <v>3307</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G242">
            <v>3307</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row>
        <row r="243">
          <cell r="B243">
            <v>3406</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G243">
            <v>3406</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row>
        <row r="244">
          <cell r="B244">
            <v>3503</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G244">
            <v>3503</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row>
        <row r="245">
          <cell r="B245">
            <v>3506</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G245">
            <v>3506</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row>
        <row r="246">
          <cell r="B246">
            <v>3808</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G246">
            <v>3808</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row>
        <row r="247">
          <cell r="B247">
            <v>3814</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G247">
            <v>3814</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row>
        <row r="248">
          <cell r="B248">
            <v>3917</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G248">
            <v>3917</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row>
        <row r="249">
          <cell r="B249">
            <v>3919</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G249">
            <v>3919</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row>
        <row r="250">
          <cell r="B250">
            <v>3920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G250">
            <v>3920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row>
        <row r="251">
          <cell r="B251">
            <v>3922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G251">
            <v>3922</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row>
        <row r="252">
          <cell r="B252">
            <v>3923</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G252">
            <v>3923</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row>
        <row r="253">
          <cell r="B253">
            <v>3924</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G253">
            <v>3924</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row>
        <row r="254">
          <cell r="B254">
            <v>3925</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G254">
            <v>3925</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row>
        <row r="255">
          <cell r="B255">
            <v>3926</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G255">
            <v>3926</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row>
        <row r="256">
          <cell r="B256">
            <v>4015</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G256">
            <v>4015</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row>
        <row r="257">
          <cell r="B257">
            <v>4016</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G257">
            <v>4016</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row>
        <row r="258">
          <cell r="B258">
            <v>4201</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G258">
            <v>4201</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row>
        <row r="259">
          <cell r="B259">
            <v>4202</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G259">
            <v>4202</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row>
        <row r="260">
          <cell r="B260">
            <v>4415</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G260">
            <v>4415</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row>
        <row r="261">
          <cell r="B261">
            <v>4417</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G261">
            <v>4417</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row>
        <row r="262">
          <cell r="B262">
            <v>4419</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G262">
            <v>4419</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row>
        <row r="263">
          <cell r="B263">
            <v>4421</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G263">
            <v>4421</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row>
        <row r="264">
          <cell r="B264">
            <v>4602</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G264">
            <v>4602</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row>
        <row r="265">
          <cell r="B265">
            <v>4809</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G265">
            <v>4809</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row>
        <row r="266">
          <cell r="B266">
            <v>4810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G266">
            <v>4810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row>
        <row r="267">
          <cell r="B267">
            <v>4819</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G267">
            <v>4819</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row>
        <row r="268">
          <cell r="B268">
            <v>4820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G268">
            <v>4820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row>
        <row r="269">
          <cell r="B269">
            <v>4823</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G269">
            <v>4823</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row>
        <row r="270">
          <cell r="B270">
            <v>5810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G270">
            <v>5810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row>
        <row r="271">
          <cell r="B271">
            <v>5904</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G271">
            <v>5904</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row>
        <row r="272">
          <cell r="B272">
            <v>6111</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G272">
            <v>6111</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row>
        <row r="273">
          <cell r="B273">
            <v>6204</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G273">
            <v>6204</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row>
        <row r="274">
          <cell r="B274">
            <v>6301</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1</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G274">
            <v>6301</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1</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row>
        <row r="275">
          <cell r="B275">
            <v>6304</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G275">
            <v>6304</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row>
        <row r="276">
          <cell r="B276">
            <v>6307</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G276">
            <v>6307</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row>
        <row r="277">
          <cell r="B277">
            <v>6601</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G277">
            <v>6601</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row>
        <row r="278">
          <cell r="B278">
            <v>6702</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G278">
            <v>6702</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row>
        <row r="279">
          <cell r="B279">
            <v>6802</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G279">
            <v>6802</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row>
        <row r="280">
          <cell r="B280">
            <v>6804</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G280">
            <v>6804</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row>
        <row r="281">
          <cell r="B281">
            <v>6815</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G281">
            <v>6815</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row>
        <row r="282">
          <cell r="B282">
            <v>6910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G282">
            <v>6910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row>
        <row r="283">
          <cell r="B283">
            <v>6911</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G283">
            <v>6911</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row>
        <row r="284">
          <cell r="B284">
            <v>6913</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G284">
            <v>6913</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row>
        <row r="285">
          <cell r="B285">
            <v>7009</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G285">
            <v>7009</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row>
        <row r="286">
          <cell r="B286">
            <v>7011</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G286">
            <v>7011</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row>
        <row r="287">
          <cell r="B287">
            <v>7013</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G287">
            <v>7013</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row>
        <row r="288">
          <cell r="B288">
            <v>7019</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G288">
            <v>7019</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row>
        <row r="289">
          <cell r="B289">
            <v>7117</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G289">
            <v>7117</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row>
        <row r="290">
          <cell r="B290">
            <v>7310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G290">
            <v>7310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row>
        <row r="291">
          <cell r="B291">
            <v>7315</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G291">
            <v>7315</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row>
        <row r="292">
          <cell r="B292">
            <v>7321</v>
          </cell>
          <cell r="C292">
            <v>0</v>
          </cell>
          <cell r="D292">
            <v>0</v>
          </cell>
          <cell r="E292">
            <v>0</v>
          </cell>
          <cell r="F292">
            <v>0.79420071993860764</v>
          </cell>
          <cell r="G292">
            <v>0</v>
          </cell>
          <cell r="H292">
            <v>0</v>
          </cell>
          <cell r="I292">
            <v>0</v>
          </cell>
          <cell r="J292">
            <v>0</v>
          </cell>
          <cell r="K292">
            <v>0</v>
          </cell>
          <cell r="L292">
            <v>0</v>
          </cell>
          <cell r="M292">
            <v>0</v>
          </cell>
          <cell r="N292">
            <v>0</v>
          </cell>
          <cell r="O292">
            <v>0</v>
          </cell>
          <cell r="P292">
            <v>0</v>
          </cell>
          <cell r="Q292">
            <v>0</v>
          </cell>
          <cell r="R292">
            <v>0</v>
          </cell>
          <cell r="S292">
            <v>0.20579928006139231</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G292">
            <v>7321</v>
          </cell>
          <cell r="BH292">
            <v>0</v>
          </cell>
          <cell r="BI292">
            <v>0</v>
          </cell>
          <cell r="BJ292">
            <v>0</v>
          </cell>
          <cell r="BK292">
            <v>0.47296608754981745</v>
          </cell>
          <cell r="BL292">
            <v>0</v>
          </cell>
          <cell r="BM292">
            <v>0</v>
          </cell>
          <cell r="BN292">
            <v>0</v>
          </cell>
          <cell r="BO292">
            <v>0</v>
          </cell>
          <cell r="BP292">
            <v>0</v>
          </cell>
          <cell r="BQ292">
            <v>0</v>
          </cell>
          <cell r="BR292">
            <v>0</v>
          </cell>
          <cell r="BS292">
            <v>0</v>
          </cell>
          <cell r="BT292">
            <v>0</v>
          </cell>
          <cell r="BU292">
            <v>0</v>
          </cell>
          <cell r="BV292">
            <v>0</v>
          </cell>
          <cell r="BW292">
            <v>0</v>
          </cell>
          <cell r="BX292">
            <v>0.52703391245018261</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row>
        <row r="293">
          <cell r="B293">
            <v>7322</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G293">
            <v>7322</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row>
        <row r="294">
          <cell r="B294">
            <v>7323</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G294">
            <v>7323</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row>
        <row r="295">
          <cell r="B295">
            <v>7324</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G295">
            <v>7324</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row>
        <row r="296">
          <cell r="B296">
            <v>7326</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G296">
            <v>7326</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row>
        <row r="297">
          <cell r="B297">
            <v>7418</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G297">
            <v>7418</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row>
        <row r="298">
          <cell r="B298">
            <v>7419</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G298">
            <v>7419</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row>
        <row r="299">
          <cell r="B299">
            <v>7615</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G299">
            <v>7615</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row>
        <row r="300">
          <cell r="B300">
            <v>8201</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G300">
            <v>8201</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row>
        <row r="301">
          <cell r="B301">
            <v>8202</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G301">
            <v>8202</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row>
        <row r="302">
          <cell r="B302">
            <v>8203</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G302">
            <v>8203</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row>
        <row r="303">
          <cell r="B303">
            <v>8205</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G303">
            <v>8205</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row>
        <row r="304">
          <cell r="B304">
            <v>8207</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1</v>
          </cell>
          <cell r="AU304">
            <v>0</v>
          </cell>
          <cell r="AV304">
            <v>0</v>
          </cell>
          <cell r="AW304">
            <v>0</v>
          </cell>
          <cell r="AX304">
            <v>0</v>
          </cell>
          <cell r="AY304">
            <v>0</v>
          </cell>
          <cell r="AZ304">
            <v>0</v>
          </cell>
          <cell r="BA304">
            <v>0</v>
          </cell>
          <cell r="BB304">
            <v>0</v>
          </cell>
          <cell r="BC304">
            <v>0</v>
          </cell>
          <cell r="BD304">
            <v>0</v>
          </cell>
          <cell r="BG304">
            <v>8207</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1</v>
          </cell>
          <cell r="CZ304">
            <v>0</v>
          </cell>
          <cell r="DA304">
            <v>0</v>
          </cell>
          <cell r="DB304">
            <v>0</v>
          </cell>
          <cell r="DC304">
            <v>0</v>
          </cell>
          <cell r="DD304">
            <v>0</v>
          </cell>
          <cell r="DE304">
            <v>0</v>
          </cell>
          <cell r="DF304">
            <v>0</v>
          </cell>
          <cell r="DG304">
            <v>0</v>
          </cell>
          <cell r="DH304">
            <v>0</v>
          </cell>
          <cell r="DI304">
            <v>0</v>
          </cell>
        </row>
        <row r="305">
          <cell r="B305">
            <v>8208</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G305">
            <v>8208</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row>
        <row r="306">
          <cell r="B306">
            <v>8210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G306">
            <v>8210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row>
        <row r="307">
          <cell r="B307">
            <v>8211</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G307">
            <v>8211</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row>
        <row r="308">
          <cell r="B308">
            <v>8212</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G308">
            <v>8212</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row>
        <row r="309">
          <cell r="B309">
            <v>8213</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G309">
            <v>8213</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row>
        <row r="310">
          <cell r="B310">
            <v>8214</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G310">
            <v>8214</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row>
        <row r="311">
          <cell r="B311">
            <v>8215</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G311">
            <v>8215</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row>
        <row r="312">
          <cell r="B312">
            <v>8301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G312">
            <v>8301</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row>
        <row r="313">
          <cell r="B313">
            <v>8302</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G313">
            <v>8302</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row>
        <row r="314">
          <cell r="B314">
            <v>8303</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G314">
            <v>8303</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row>
        <row r="315">
          <cell r="B315">
            <v>8306</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G315">
            <v>8306</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row>
        <row r="316">
          <cell r="B316">
            <v>8403</v>
          </cell>
          <cell r="C316">
            <v>1</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G316">
            <v>8403</v>
          </cell>
          <cell r="BH316">
            <v>1</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row>
        <row r="317">
          <cell r="B317">
            <v>8404</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G317">
            <v>8404</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row>
        <row r="318">
          <cell r="B318">
            <v>8410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G318">
            <v>8410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row>
        <row r="319">
          <cell r="B319">
            <v>8412</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G319">
            <v>8412</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row>
        <row r="320">
          <cell r="B320">
            <v>8413</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1</v>
          </cell>
          <cell r="AU320">
            <v>0</v>
          </cell>
          <cell r="AV320">
            <v>0</v>
          </cell>
          <cell r="AW320">
            <v>0</v>
          </cell>
          <cell r="AX320">
            <v>0</v>
          </cell>
          <cell r="AY320">
            <v>0</v>
          </cell>
          <cell r="AZ320">
            <v>0</v>
          </cell>
          <cell r="BA320">
            <v>0</v>
          </cell>
          <cell r="BB320">
            <v>0</v>
          </cell>
          <cell r="BC320">
            <v>0</v>
          </cell>
          <cell r="BD320">
            <v>0</v>
          </cell>
          <cell r="BG320">
            <v>8413</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1</v>
          </cell>
          <cell r="CZ320">
            <v>0</v>
          </cell>
          <cell r="DA320">
            <v>0</v>
          </cell>
          <cell r="DB320">
            <v>0</v>
          </cell>
          <cell r="DC320">
            <v>0</v>
          </cell>
          <cell r="DD320">
            <v>0</v>
          </cell>
          <cell r="DE320">
            <v>0</v>
          </cell>
          <cell r="DF320">
            <v>0</v>
          </cell>
          <cell r="DG320">
            <v>0</v>
          </cell>
          <cell r="DH320">
            <v>0</v>
          </cell>
          <cell r="DI320">
            <v>0</v>
          </cell>
        </row>
        <row r="321">
          <cell r="B321">
            <v>8414</v>
          </cell>
          <cell r="C321">
            <v>0</v>
          </cell>
          <cell r="D321">
            <v>0</v>
          </cell>
          <cell r="E321">
            <v>0</v>
          </cell>
          <cell r="F321">
            <v>0</v>
          </cell>
          <cell r="G321">
            <v>0</v>
          </cell>
          <cell r="H321">
            <v>0</v>
          </cell>
          <cell r="I321">
            <v>0.74458338280391956</v>
          </cell>
          <cell r="J321">
            <v>0</v>
          </cell>
          <cell r="K321">
            <v>0</v>
          </cell>
          <cell r="L321">
            <v>0</v>
          </cell>
          <cell r="M321">
            <v>0</v>
          </cell>
          <cell r="N321">
            <v>0</v>
          </cell>
          <cell r="O321">
            <v>0</v>
          </cell>
          <cell r="P321">
            <v>0</v>
          </cell>
          <cell r="Q321">
            <v>0</v>
          </cell>
          <cell r="R321">
            <v>0.17871983268946728</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7.6696784506613089E-2</v>
          </cell>
          <cell r="AU321">
            <v>0</v>
          </cell>
          <cell r="AV321">
            <v>0</v>
          </cell>
          <cell r="AW321">
            <v>0</v>
          </cell>
          <cell r="AX321">
            <v>0</v>
          </cell>
          <cell r="AY321">
            <v>0</v>
          </cell>
          <cell r="AZ321">
            <v>0</v>
          </cell>
          <cell r="BA321">
            <v>0</v>
          </cell>
          <cell r="BB321">
            <v>0</v>
          </cell>
          <cell r="BC321">
            <v>0</v>
          </cell>
          <cell r="BD321">
            <v>0</v>
          </cell>
          <cell r="BG321">
            <v>8414</v>
          </cell>
          <cell r="BH321">
            <v>0</v>
          </cell>
          <cell r="BI321">
            <v>0</v>
          </cell>
          <cell r="BJ321">
            <v>0</v>
          </cell>
          <cell r="BK321">
            <v>0</v>
          </cell>
          <cell r="BL321">
            <v>0</v>
          </cell>
          <cell r="BM321">
            <v>0</v>
          </cell>
          <cell r="BN321">
            <v>0.46489541932511907</v>
          </cell>
          <cell r="BO321">
            <v>0</v>
          </cell>
          <cell r="BP321">
            <v>0</v>
          </cell>
          <cell r="BQ321">
            <v>0</v>
          </cell>
          <cell r="BR321">
            <v>0</v>
          </cell>
          <cell r="BS321">
            <v>0</v>
          </cell>
          <cell r="BT321">
            <v>0</v>
          </cell>
          <cell r="BU321">
            <v>0</v>
          </cell>
          <cell r="BV321">
            <v>0</v>
          </cell>
          <cell r="BW321">
            <v>0.41756897182359248</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0.11753560885128837</v>
          </cell>
          <cell r="CZ321">
            <v>0</v>
          </cell>
          <cell r="DA321">
            <v>0</v>
          </cell>
          <cell r="DB321">
            <v>0</v>
          </cell>
          <cell r="DC321">
            <v>0</v>
          </cell>
          <cell r="DD321">
            <v>0</v>
          </cell>
          <cell r="DE321">
            <v>0</v>
          </cell>
          <cell r="DF321">
            <v>0</v>
          </cell>
          <cell r="DG321">
            <v>0</v>
          </cell>
          <cell r="DH321">
            <v>0</v>
          </cell>
          <cell r="DI321">
            <v>0</v>
          </cell>
        </row>
        <row r="322">
          <cell r="B322">
            <v>8415</v>
          </cell>
          <cell r="C322">
            <v>0</v>
          </cell>
          <cell r="D322">
            <v>0</v>
          </cell>
          <cell r="E322">
            <v>0</v>
          </cell>
          <cell r="F322">
            <v>0</v>
          </cell>
          <cell r="G322">
            <v>0</v>
          </cell>
          <cell r="H322">
            <v>0</v>
          </cell>
          <cell r="I322">
            <v>0</v>
          </cell>
          <cell r="J322">
            <v>0</v>
          </cell>
          <cell r="K322">
            <v>0</v>
          </cell>
          <cell r="L322">
            <v>0</v>
          </cell>
          <cell r="M322">
            <v>0</v>
          </cell>
          <cell r="N322">
            <v>1</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G322">
            <v>8415</v>
          </cell>
          <cell r="BH322">
            <v>0</v>
          </cell>
          <cell r="BI322">
            <v>0</v>
          </cell>
          <cell r="BJ322">
            <v>0</v>
          </cell>
          <cell r="BK322">
            <v>0</v>
          </cell>
          <cell r="BL322">
            <v>0</v>
          </cell>
          <cell r="BM322">
            <v>0</v>
          </cell>
          <cell r="BN322">
            <v>0</v>
          </cell>
          <cell r="BO322">
            <v>0</v>
          </cell>
          <cell r="BP322">
            <v>0</v>
          </cell>
          <cell r="BQ322">
            <v>0</v>
          </cell>
          <cell r="BR322">
            <v>0</v>
          </cell>
          <cell r="BS322">
            <v>1</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row>
        <row r="323">
          <cell r="B323">
            <v>8416</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G323">
            <v>8416</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row>
        <row r="324">
          <cell r="B324">
            <v>8418</v>
          </cell>
          <cell r="C324">
            <v>0</v>
          </cell>
          <cell r="D324">
            <v>0</v>
          </cell>
          <cell r="E324">
            <v>0</v>
          </cell>
          <cell r="F324">
            <v>0</v>
          </cell>
          <cell r="G324">
            <v>0</v>
          </cell>
          <cell r="H324">
            <v>0</v>
          </cell>
          <cell r="I324">
            <v>0</v>
          </cell>
          <cell r="J324">
            <v>0</v>
          </cell>
          <cell r="K324">
            <v>0.31728233852792298</v>
          </cell>
          <cell r="L324">
            <v>0.20992324313415461</v>
          </cell>
          <cell r="M324">
            <v>0.40339121155652974</v>
          </cell>
          <cell r="N324">
            <v>0</v>
          </cell>
          <cell r="O324">
            <v>2.3553389875594265E-2</v>
          </cell>
          <cell r="P324">
            <v>4.584981690579832E-2</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G324">
            <v>8418</v>
          </cell>
          <cell r="BH324">
            <v>0</v>
          </cell>
          <cell r="BI324">
            <v>0</v>
          </cell>
          <cell r="BJ324">
            <v>0</v>
          </cell>
          <cell r="BK324">
            <v>0</v>
          </cell>
          <cell r="BL324">
            <v>0</v>
          </cell>
          <cell r="BM324">
            <v>0</v>
          </cell>
          <cell r="BN324">
            <v>0</v>
          </cell>
          <cell r="BO324">
            <v>0</v>
          </cell>
          <cell r="BP324">
            <v>0.3548894314856183</v>
          </cell>
          <cell r="BQ324">
            <v>0.2195825993321967</v>
          </cell>
          <cell r="BR324">
            <v>0.31330238328004445</v>
          </cell>
          <cell r="BS324">
            <v>0</v>
          </cell>
          <cell r="BT324">
            <v>4.0254590163676343E-2</v>
          </cell>
          <cell r="BU324">
            <v>7.1970995738464175E-2</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row>
        <row r="325">
          <cell r="B325">
            <v>8419</v>
          </cell>
          <cell r="C325">
            <v>0.70995133585506498</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0.14073780565585473</v>
          </cell>
          <cell r="T325">
            <v>0.14931085848908029</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G325">
            <v>8419</v>
          </cell>
          <cell r="BH325">
            <v>0.24136472324811814</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0.34334694416359396</v>
          </cell>
          <cell r="BY325">
            <v>0.4152883325882879</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row>
        <row r="326">
          <cell r="B326">
            <v>8421</v>
          </cell>
          <cell r="C326">
            <v>0</v>
          </cell>
          <cell r="D326">
            <v>0</v>
          </cell>
          <cell r="E326">
            <v>0</v>
          </cell>
          <cell r="F326">
            <v>0</v>
          </cell>
          <cell r="G326">
            <v>0</v>
          </cell>
          <cell r="H326">
            <v>1.0189397049138927E-2</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0.9898106029508611</v>
          </cell>
          <cell r="AU326">
            <v>0</v>
          </cell>
          <cell r="AV326">
            <v>0</v>
          </cell>
          <cell r="AW326">
            <v>0</v>
          </cell>
          <cell r="AX326">
            <v>0</v>
          </cell>
          <cell r="AY326">
            <v>0</v>
          </cell>
          <cell r="AZ326">
            <v>0</v>
          </cell>
          <cell r="BA326">
            <v>0</v>
          </cell>
          <cell r="BB326">
            <v>0</v>
          </cell>
          <cell r="BC326">
            <v>0</v>
          </cell>
          <cell r="BD326">
            <v>0</v>
          </cell>
          <cell r="BG326">
            <v>8421</v>
          </cell>
          <cell r="BH326">
            <v>0</v>
          </cell>
          <cell r="BI326">
            <v>0</v>
          </cell>
          <cell r="BJ326">
            <v>0</v>
          </cell>
          <cell r="BK326">
            <v>0</v>
          </cell>
          <cell r="BL326">
            <v>0</v>
          </cell>
          <cell r="BM326">
            <v>1.0177249932074917E-2</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0</v>
          </cell>
          <cell r="CV326">
            <v>0</v>
          </cell>
          <cell r="CW326">
            <v>0</v>
          </cell>
          <cell r="CX326">
            <v>0</v>
          </cell>
          <cell r="CY326">
            <v>0.98982275006792508</v>
          </cell>
          <cell r="CZ326">
            <v>0</v>
          </cell>
          <cell r="DA326">
            <v>0</v>
          </cell>
          <cell r="DB326">
            <v>0</v>
          </cell>
          <cell r="DC326">
            <v>0</v>
          </cell>
          <cell r="DD326">
            <v>0</v>
          </cell>
          <cell r="DE326">
            <v>0</v>
          </cell>
          <cell r="DF326">
            <v>0</v>
          </cell>
          <cell r="DG326">
            <v>0</v>
          </cell>
          <cell r="DH326">
            <v>0</v>
          </cell>
          <cell r="DI326">
            <v>0</v>
          </cell>
        </row>
        <row r="327">
          <cell r="B327">
            <v>8422</v>
          </cell>
          <cell r="C327">
            <v>0</v>
          </cell>
          <cell r="D327">
            <v>0</v>
          </cell>
          <cell r="E327">
            <v>1</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G327">
            <v>8422</v>
          </cell>
          <cell r="BH327">
            <v>0</v>
          </cell>
          <cell r="BI327">
            <v>0</v>
          </cell>
          <cell r="BJ327">
            <v>1</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row>
        <row r="328">
          <cell r="B328">
            <v>8423</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0.61727747027719604</v>
          </cell>
          <cell r="T328">
            <v>0</v>
          </cell>
          <cell r="U328">
            <v>0</v>
          </cell>
          <cell r="V328">
            <v>0.38272252972280391</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G328">
            <v>8423</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0.70743737744296331</v>
          </cell>
          <cell r="BY328">
            <v>0</v>
          </cell>
          <cell r="BZ328">
            <v>0</v>
          </cell>
          <cell r="CA328">
            <v>0.29256262255703674</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row>
        <row r="329">
          <cell r="B329">
            <v>8424</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1</v>
          </cell>
          <cell r="AU329">
            <v>0</v>
          </cell>
          <cell r="AV329">
            <v>0</v>
          </cell>
          <cell r="AW329">
            <v>0</v>
          </cell>
          <cell r="AX329">
            <v>0</v>
          </cell>
          <cell r="AY329">
            <v>0</v>
          </cell>
          <cell r="AZ329">
            <v>0</v>
          </cell>
          <cell r="BA329">
            <v>0</v>
          </cell>
          <cell r="BB329">
            <v>0</v>
          </cell>
          <cell r="BC329">
            <v>0</v>
          </cell>
          <cell r="BD329">
            <v>0</v>
          </cell>
          <cell r="BG329">
            <v>8424</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1</v>
          </cell>
          <cell r="CZ329">
            <v>0</v>
          </cell>
          <cell r="DA329">
            <v>0</v>
          </cell>
          <cell r="DB329">
            <v>0</v>
          </cell>
          <cell r="DC329">
            <v>0</v>
          </cell>
          <cell r="DD329">
            <v>0</v>
          </cell>
          <cell r="DE329">
            <v>0</v>
          </cell>
          <cell r="DF329">
            <v>0</v>
          </cell>
          <cell r="DG329">
            <v>0</v>
          </cell>
          <cell r="DH329">
            <v>0</v>
          </cell>
          <cell r="DI329">
            <v>0</v>
          </cell>
        </row>
        <row r="330">
          <cell r="B330">
            <v>8425</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G330">
            <v>8425</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row>
        <row r="331">
          <cell r="B331">
            <v>8427</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G331">
            <v>8427</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row>
        <row r="332">
          <cell r="B332">
            <v>8430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G332">
            <v>8430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row>
        <row r="333">
          <cell r="B333">
            <v>8432</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G333">
            <v>8432</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row>
        <row r="334">
          <cell r="B334">
            <v>8433</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1</v>
          </cell>
          <cell r="AU334">
            <v>0</v>
          </cell>
          <cell r="AV334">
            <v>0</v>
          </cell>
          <cell r="AW334">
            <v>0</v>
          </cell>
          <cell r="AX334">
            <v>0</v>
          </cell>
          <cell r="AY334">
            <v>0</v>
          </cell>
          <cell r="AZ334">
            <v>0</v>
          </cell>
          <cell r="BA334">
            <v>0</v>
          </cell>
          <cell r="BB334">
            <v>0</v>
          </cell>
          <cell r="BC334">
            <v>0</v>
          </cell>
          <cell r="BD334">
            <v>0</v>
          </cell>
          <cell r="BG334">
            <v>8433</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1</v>
          </cell>
          <cell r="CZ334">
            <v>0</v>
          </cell>
          <cell r="DA334">
            <v>0</v>
          </cell>
          <cell r="DB334">
            <v>0</v>
          </cell>
          <cell r="DC334">
            <v>0</v>
          </cell>
          <cell r="DD334">
            <v>0</v>
          </cell>
          <cell r="DE334">
            <v>0</v>
          </cell>
          <cell r="DF334">
            <v>0</v>
          </cell>
          <cell r="DG334">
            <v>0</v>
          </cell>
          <cell r="DH334">
            <v>0</v>
          </cell>
          <cell r="DI334">
            <v>0</v>
          </cell>
        </row>
        <row r="335">
          <cell r="B335">
            <v>8435</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G335">
            <v>8435</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row>
        <row r="336">
          <cell r="B336">
            <v>8436</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1</v>
          </cell>
          <cell r="AU336">
            <v>0</v>
          </cell>
          <cell r="AV336">
            <v>0</v>
          </cell>
          <cell r="AW336">
            <v>0</v>
          </cell>
          <cell r="AX336">
            <v>0</v>
          </cell>
          <cell r="AY336">
            <v>0</v>
          </cell>
          <cell r="AZ336">
            <v>0</v>
          </cell>
          <cell r="BA336">
            <v>0</v>
          </cell>
          <cell r="BB336">
            <v>0</v>
          </cell>
          <cell r="BC336">
            <v>0</v>
          </cell>
          <cell r="BD336">
            <v>0</v>
          </cell>
          <cell r="BG336">
            <v>8436</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1</v>
          </cell>
          <cell r="CZ336">
            <v>0</v>
          </cell>
          <cell r="DA336">
            <v>0</v>
          </cell>
          <cell r="DB336">
            <v>0</v>
          </cell>
          <cell r="DC336">
            <v>0</v>
          </cell>
          <cell r="DD336">
            <v>0</v>
          </cell>
          <cell r="DE336">
            <v>0</v>
          </cell>
          <cell r="DF336">
            <v>0</v>
          </cell>
          <cell r="DG336">
            <v>0</v>
          </cell>
          <cell r="DH336">
            <v>0</v>
          </cell>
          <cell r="DI336">
            <v>0</v>
          </cell>
        </row>
        <row r="337">
          <cell r="B337">
            <v>8437</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G337">
            <v>8437</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row>
        <row r="338">
          <cell r="B338">
            <v>8438</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G338">
            <v>8438</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row>
        <row r="339">
          <cell r="B339">
            <v>8440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G339">
            <v>8440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row>
        <row r="340">
          <cell r="B340">
            <v>8443</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0.96398103317536044</v>
          </cell>
          <cell r="AA340">
            <v>0</v>
          </cell>
          <cell r="AB340">
            <v>0</v>
          </cell>
          <cell r="AC340">
            <v>3.6018966824639523E-2</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G340">
            <v>8443</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0.85341474971614528</v>
          </cell>
          <cell r="CF340">
            <v>0</v>
          </cell>
          <cell r="CG340">
            <v>0</v>
          </cell>
          <cell r="CH340">
            <v>0.14658525028385469</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row>
        <row r="341">
          <cell r="B341">
            <v>8447</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G341">
            <v>8447</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row>
        <row r="342">
          <cell r="B342">
            <v>8448</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G342">
            <v>8448</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row>
        <row r="343">
          <cell r="B343">
            <v>8450</v>
          </cell>
          <cell r="C343">
            <v>0</v>
          </cell>
          <cell r="D343">
            <v>0</v>
          </cell>
          <cell r="E343">
            <v>0</v>
          </cell>
          <cell r="F343">
            <v>0</v>
          </cell>
          <cell r="G343">
            <v>1</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G343">
            <v>8450</v>
          </cell>
          <cell r="BH343">
            <v>0</v>
          </cell>
          <cell r="BI343">
            <v>0</v>
          </cell>
          <cell r="BJ343">
            <v>0</v>
          </cell>
          <cell r="BK343">
            <v>0</v>
          </cell>
          <cell r="BL343">
            <v>1</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row>
        <row r="344">
          <cell r="B344">
            <v>8451</v>
          </cell>
          <cell r="C344">
            <v>0</v>
          </cell>
          <cell r="D344">
            <v>4.7274708983221546E-3</v>
          </cell>
          <cell r="E344">
            <v>0</v>
          </cell>
          <cell r="F344">
            <v>0</v>
          </cell>
          <cell r="G344">
            <v>0</v>
          </cell>
          <cell r="H344">
            <v>0.99527252910167785</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G344">
            <v>8451</v>
          </cell>
          <cell r="BH344">
            <v>0</v>
          </cell>
          <cell r="BI344">
            <v>1.8079181715420032E-2</v>
          </cell>
          <cell r="BJ344">
            <v>0</v>
          </cell>
          <cell r="BK344">
            <v>0</v>
          </cell>
          <cell r="BL344">
            <v>0</v>
          </cell>
          <cell r="BM344">
            <v>0.98192081828458</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row>
        <row r="345">
          <cell r="B345">
            <v>8452</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1</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G345">
            <v>8452</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1</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row>
        <row r="346">
          <cell r="B346">
            <v>8454</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G346">
            <v>8454</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row>
        <row r="347">
          <cell r="B347">
            <v>8456</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G347">
            <v>8456</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row>
        <row r="348">
          <cell r="B348">
            <v>8458</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G348">
            <v>8458</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row>
        <row r="349">
          <cell r="B349">
            <v>8459</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1</v>
          </cell>
          <cell r="AU349">
            <v>0</v>
          </cell>
          <cell r="AV349">
            <v>0</v>
          </cell>
          <cell r="AW349">
            <v>0</v>
          </cell>
          <cell r="AX349">
            <v>0</v>
          </cell>
          <cell r="AY349">
            <v>0</v>
          </cell>
          <cell r="AZ349">
            <v>0</v>
          </cell>
          <cell r="BA349">
            <v>0</v>
          </cell>
          <cell r="BB349">
            <v>0</v>
          </cell>
          <cell r="BC349">
            <v>0</v>
          </cell>
          <cell r="BD349">
            <v>0</v>
          </cell>
          <cell r="BG349">
            <v>8459</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1</v>
          </cell>
          <cell r="CZ349">
            <v>0</v>
          </cell>
          <cell r="DA349">
            <v>0</v>
          </cell>
          <cell r="DB349">
            <v>0</v>
          </cell>
          <cell r="DC349">
            <v>0</v>
          </cell>
          <cell r="DD349">
            <v>0</v>
          </cell>
          <cell r="DE349">
            <v>0</v>
          </cell>
          <cell r="DF349">
            <v>0</v>
          </cell>
          <cell r="DG349">
            <v>0</v>
          </cell>
          <cell r="DH349">
            <v>0</v>
          </cell>
          <cell r="DI349">
            <v>0</v>
          </cell>
        </row>
        <row r="350">
          <cell r="B350">
            <v>8460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G350">
            <v>8460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row>
        <row r="351">
          <cell r="B351">
            <v>8461</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G351">
            <v>8461</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row>
        <row r="352">
          <cell r="B352">
            <v>8462</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G352">
            <v>8462</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row>
        <row r="353">
          <cell r="B353">
            <v>8464</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1</v>
          </cell>
          <cell r="AU353">
            <v>0</v>
          </cell>
          <cell r="AV353">
            <v>0</v>
          </cell>
          <cell r="AW353">
            <v>0</v>
          </cell>
          <cell r="AX353">
            <v>0</v>
          </cell>
          <cell r="AY353">
            <v>0</v>
          </cell>
          <cell r="AZ353">
            <v>0</v>
          </cell>
          <cell r="BA353">
            <v>0</v>
          </cell>
          <cell r="BB353">
            <v>0</v>
          </cell>
          <cell r="BC353">
            <v>0</v>
          </cell>
          <cell r="BD353">
            <v>0</v>
          </cell>
          <cell r="BG353">
            <v>8464</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1</v>
          </cell>
          <cell r="CZ353">
            <v>0</v>
          </cell>
          <cell r="DA353">
            <v>0</v>
          </cell>
          <cell r="DB353">
            <v>0</v>
          </cell>
          <cell r="DC353">
            <v>0</v>
          </cell>
          <cell r="DD353">
            <v>0</v>
          </cell>
          <cell r="DE353">
            <v>0</v>
          </cell>
          <cell r="DF353">
            <v>0</v>
          </cell>
          <cell r="DG353">
            <v>0</v>
          </cell>
          <cell r="DH353">
            <v>0</v>
          </cell>
          <cell r="DI353">
            <v>0</v>
          </cell>
        </row>
        <row r="354">
          <cell r="B354">
            <v>8465</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1</v>
          </cell>
          <cell r="AU354">
            <v>0</v>
          </cell>
          <cell r="AV354">
            <v>0</v>
          </cell>
          <cell r="AW354">
            <v>0</v>
          </cell>
          <cell r="AX354">
            <v>0</v>
          </cell>
          <cell r="AY354">
            <v>0</v>
          </cell>
          <cell r="AZ354">
            <v>0</v>
          </cell>
          <cell r="BA354">
            <v>0</v>
          </cell>
          <cell r="BB354">
            <v>0</v>
          </cell>
          <cell r="BC354">
            <v>0</v>
          </cell>
          <cell r="BD354">
            <v>0</v>
          </cell>
          <cell r="BG354">
            <v>8465</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1</v>
          </cell>
          <cell r="CZ354">
            <v>0</v>
          </cell>
          <cell r="DA354">
            <v>0</v>
          </cell>
          <cell r="DB354">
            <v>0</v>
          </cell>
          <cell r="DC354">
            <v>0</v>
          </cell>
          <cell r="DD354">
            <v>0</v>
          </cell>
          <cell r="DE354">
            <v>0</v>
          </cell>
          <cell r="DF354">
            <v>0</v>
          </cell>
          <cell r="DG354">
            <v>0</v>
          </cell>
          <cell r="DH354">
            <v>0</v>
          </cell>
          <cell r="DI354">
            <v>0</v>
          </cell>
        </row>
        <row r="355">
          <cell r="B355">
            <v>8466</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G355">
            <v>8466</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row>
        <row r="356">
          <cell r="B356">
            <v>8467</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0.91339704038060476</v>
          </cell>
          <cell r="AU356">
            <v>8.6602959619395237E-2</v>
          </cell>
          <cell r="AV356">
            <v>0</v>
          </cell>
          <cell r="AW356">
            <v>0</v>
          </cell>
          <cell r="AX356">
            <v>0</v>
          </cell>
          <cell r="AY356">
            <v>0</v>
          </cell>
          <cell r="AZ356">
            <v>0</v>
          </cell>
          <cell r="BA356">
            <v>0</v>
          </cell>
          <cell r="BB356">
            <v>0</v>
          </cell>
          <cell r="BC356">
            <v>0</v>
          </cell>
          <cell r="BD356">
            <v>0</v>
          </cell>
          <cell r="BG356">
            <v>8467</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0.9003454961854449</v>
          </cell>
          <cell r="CZ356">
            <v>9.9654503814555179E-2</v>
          </cell>
          <cell r="DA356">
            <v>0</v>
          </cell>
          <cell r="DB356">
            <v>0</v>
          </cell>
          <cell r="DC356">
            <v>0</v>
          </cell>
          <cell r="DD356">
            <v>0</v>
          </cell>
          <cell r="DE356">
            <v>0</v>
          </cell>
          <cell r="DF356">
            <v>0</v>
          </cell>
          <cell r="DG356">
            <v>0</v>
          </cell>
          <cell r="DH356">
            <v>0</v>
          </cell>
          <cell r="DI356">
            <v>0</v>
          </cell>
        </row>
        <row r="357">
          <cell r="B357">
            <v>8468</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G357">
            <v>8468</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row>
        <row r="358">
          <cell r="B358">
            <v>8469</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1</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G358">
            <v>8469</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1</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0</v>
          </cell>
          <cell r="DG358">
            <v>0</v>
          </cell>
          <cell r="DH358">
            <v>0</v>
          </cell>
          <cell r="DI358">
            <v>0</v>
          </cell>
        </row>
        <row r="359">
          <cell r="B359">
            <v>8470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0.99957337900664434</v>
          </cell>
          <cell r="X359">
            <v>0</v>
          </cell>
          <cell r="Y359">
            <v>0</v>
          </cell>
          <cell r="Z359">
            <v>0</v>
          </cell>
          <cell r="AA359">
            <v>0</v>
          </cell>
          <cell r="AB359">
            <v>0</v>
          </cell>
          <cell r="AC359">
            <v>4.2662099335564427E-4</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G359">
            <v>8470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0.9996293540762945</v>
          </cell>
          <cell r="CC359">
            <v>0</v>
          </cell>
          <cell r="CD359">
            <v>0</v>
          </cell>
          <cell r="CE359">
            <v>0</v>
          </cell>
          <cell r="CF359">
            <v>0</v>
          </cell>
          <cell r="CG359">
            <v>0</v>
          </cell>
          <cell r="CH359">
            <v>3.7064592370548646E-4</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row>
        <row r="360">
          <cell r="B360">
            <v>8471</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0.41749517869772967</v>
          </cell>
          <cell r="X360">
            <v>0.15280091655662759</v>
          </cell>
          <cell r="Y360">
            <v>0.42970390474564274</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G360">
            <v>8471</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0.81244563648963064</v>
          </cell>
          <cell r="CC360">
            <v>1.7114876525329066E-2</v>
          </cell>
          <cell r="CD360">
            <v>0.17043948698504033</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row>
        <row r="361">
          <cell r="B361">
            <v>8472</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1</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G361">
            <v>8472</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1</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row>
        <row r="362">
          <cell r="B362">
            <v>8473</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G362">
            <v>8473</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row>
        <row r="363">
          <cell r="B363">
            <v>8474</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1</v>
          </cell>
          <cell r="AU363">
            <v>0</v>
          </cell>
          <cell r="AV363">
            <v>0</v>
          </cell>
          <cell r="AW363">
            <v>0</v>
          </cell>
          <cell r="AX363">
            <v>0</v>
          </cell>
          <cell r="AY363">
            <v>0</v>
          </cell>
          <cell r="AZ363">
            <v>0</v>
          </cell>
          <cell r="BA363">
            <v>0</v>
          </cell>
          <cell r="BB363">
            <v>0</v>
          </cell>
          <cell r="BC363">
            <v>0</v>
          </cell>
          <cell r="BD363">
            <v>0</v>
          </cell>
          <cell r="BG363">
            <v>8474</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1</v>
          </cell>
          <cell r="CZ363">
            <v>0</v>
          </cell>
          <cell r="DA363">
            <v>0</v>
          </cell>
          <cell r="DB363">
            <v>0</v>
          </cell>
          <cell r="DC363">
            <v>0</v>
          </cell>
          <cell r="DD363">
            <v>0</v>
          </cell>
          <cell r="DE363">
            <v>0</v>
          </cell>
          <cell r="DF363">
            <v>0</v>
          </cell>
          <cell r="DG363">
            <v>0</v>
          </cell>
          <cell r="DH363">
            <v>0</v>
          </cell>
          <cell r="DI363">
            <v>0</v>
          </cell>
        </row>
        <row r="364">
          <cell r="B364">
            <v>8476</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0.3799830364715861</v>
          </cell>
          <cell r="BD364">
            <v>0.62001696352841396</v>
          </cell>
          <cell r="BG364">
            <v>8476</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0.6292134831460674</v>
          </cell>
          <cell r="DI364">
            <v>0.3707865168539326</v>
          </cell>
        </row>
        <row r="365">
          <cell r="B365">
            <v>8479</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1</v>
          </cell>
          <cell r="AU365">
            <v>0</v>
          </cell>
          <cell r="AV365">
            <v>0</v>
          </cell>
          <cell r="AW365">
            <v>0</v>
          </cell>
          <cell r="AX365">
            <v>0</v>
          </cell>
          <cell r="AY365">
            <v>0</v>
          </cell>
          <cell r="AZ365">
            <v>0</v>
          </cell>
          <cell r="BA365">
            <v>0</v>
          </cell>
          <cell r="BB365">
            <v>0</v>
          </cell>
          <cell r="BC365">
            <v>0</v>
          </cell>
          <cell r="BD365">
            <v>0</v>
          </cell>
          <cell r="BG365">
            <v>8479</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1</v>
          </cell>
          <cell r="CZ365">
            <v>0</v>
          </cell>
          <cell r="DA365">
            <v>0</v>
          </cell>
          <cell r="DB365">
            <v>0</v>
          </cell>
          <cell r="DC365">
            <v>0</v>
          </cell>
          <cell r="DD365">
            <v>0</v>
          </cell>
          <cell r="DE365">
            <v>0</v>
          </cell>
          <cell r="DF365">
            <v>0</v>
          </cell>
          <cell r="DG365">
            <v>0</v>
          </cell>
          <cell r="DH365">
            <v>0</v>
          </cell>
          <cell r="DI365">
            <v>0</v>
          </cell>
        </row>
        <row r="366">
          <cell r="B366">
            <v>8481</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G366">
            <v>8481</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cell r="DA366">
            <v>0</v>
          </cell>
          <cell r="DB366">
            <v>0</v>
          </cell>
          <cell r="DC366">
            <v>0</v>
          </cell>
          <cell r="DD366">
            <v>0</v>
          </cell>
          <cell r="DE366">
            <v>0</v>
          </cell>
          <cell r="DF366">
            <v>0</v>
          </cell>
          <cell r="DG366">
            <v>0</v>
          </cell>
          <cell r="DH366">
            <v>0</v>
          </cell>
          <cell r="DI366">
            <v>0</v>
          </cell>
        </row>
        <row r="367">
          <cell r="B367">
            <v>8501</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G367">
            <v>8501</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0</v>
          </cell>
          <cell r="DD367">
            <v>0</v>
          </cell>
          <cell r="DE367">
            <v>0</v>
          </cell>
          <cell r="DF367">
            <v>0</v>
          </cell>
          <cell r="DG367">
            <v>0</v>
          </cell>
          <cell r="DH367">
            <v>0</v>
          </cell>
          <cell r="DI367">
            <v>0</v>
          </cell>
        </row>
        <row r="368">
          <cell r="B368">
            <v>8502</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G368">
            <v>8502</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cell r="DA368">
            <v>0</v>
          </cell>
          <cell r="DB368">
            <v>0</v>
          </cell>
          <cell r="DC368">
            <v>0</v>
          </cell>
          <cell r="DD368">
            <v>0</v>
          </cell>
          <cell r="DE368">
            <v>0</v>
          </cell>
          <cell r="DF368">
            <v>0</v>
          </cell>
          <cell r="DG368">
            <v>0</v>
          </cell>
          <cell r="DH368">
            <v>0</v>
          </cell>
          <cell r="DI368">
            <v>0</v>
          </cell>
        </row>
        <row r="369">
          <cell r="B369">
            <v>8503</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G369">
            <v>8503</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row>
        <row r="370">
          <cell r="B370">
            <v>8504</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G370">
            <v>8504</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row>
        <row r="371">
          <cell r="B371">
            <v>8506</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G371">
            <v>8506</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0</v>
          </cell>
          <cell r="CW371">
            <v>0</v>
          </cell>
          <cell r="CX371">
            <v>0</v>
          </cell>
          <cell r="CY371">
            <v>0</v>
          </cell>
          <cell r="CZ371">
            <v>0</v>
          </cell>
          <cell r="DA371">
            <v>0</v>
          </cell>
          <cell r="DB371">
            <v>0</v>
          </cell>
          <cell r="DC371">
            <v>0</v>
          </cell>
          <cell r="DD371">
            <v>0</v>
          </cell>
          <cell r="DE371">
            <v>0</v>
          </cell>
          <cell r="DF371">
            <v>0</v>
          </cell>
          <cell r="DG371">
            <v>0</v>
          </cell>
          <cell r="DH371">
            <v>0</v>
          </cell>
          <cell r="DI371">
            <v>0</v>
          </cell>
        </row>
        <row r="372">
          <cell r="B372">
            <v>8507</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G372">
            <v>8507</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row>
        <row r="373">
          <cell r="B373">
            <v>8508</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1</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G373">
            <v>8508</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1</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cell r="DA373">
            <v>0</v>
          </cell>
          <cell r="DB373">
            <v>0</v>
          </cell>
          <cell r="DC373">
            <v>0</v>
          </cell>
          <cell r="DD373">
            <v>0</v>
          </cell>
          <cell r="DE373">
            <v>0</v>
          </cell>
          <cell r="DF373">
            <v>0</v>
          </cell>
          <cell r="DG373">
            <v>0</v>
          </cell>
          <cell r="DH373">
            <v>0</v>
          </cell>
          <cell r="DI373">
            <v>0</v>
          </cell>
        </row>
        <row r="374">
          <cell r="B374">
            <v>8509</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0.1678300616168652</v>
          </cell>
          <cell r="S374">
            <v>0.83216993838313491</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G374">
            <v>8509</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0.13846748846558196</v>
          </cell>
          <cell r="BX374">
            <v>0.86153251153441812</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0</v>
          </cell>
          <cell r="DB374">
            <v>0</v>
          </cell>
          <cell r="DC374">
            <v>0</v>
          </cell>
          <cell r="DD374">
            <v>0</v>
          </cell>
          <cell r="DE374">
            <v>0</v>
          </cell>
          <cell r="DF374">
            <v>0</v>
          </cell>
          <cell r="DG374">
            <v>0</v>
          </cell>
          <cell r="DH374">
            <v>0</v>
          </cell>
          <cell r="DI374">
            <v>0</v>
          </cell>
        </row>
        <row r="375">
          <cell r="B375">
            <v>8510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1</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G375">
            <v>8510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1</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row>
        <row r="376">
          <cell r="B376">
            <v>8511</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G376">
            <v>8511</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cell r="DA376">
            <v>0</v>
          </cell>
          <cell r="DB376">
            <v>0</v>
          </cell>
          <cell r="DC376">
            <v>0</v>
          </cell>
          <cell r="DD376">
            <v>0</v>
          </cell>
          <cell r="DE376">
            <v>0</v>
          </cell>
          <cell r="DF376">
            <v>0</v>
          </cell>
          <cell r="DG376">
            <v>0</v>
          </cell>
          <cell r="DH376">
            <v>0</v>
          </cell>
          <cell r="DI376">
            <v>0</v>
          </cell>
        </row>
        <row r="377">
          <cell r="B377">
            <v>8512</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1</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G377">
            <v>8512</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1</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row>
        <row r="378">
          <cell r="B378">
            <v>8513</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1</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G378">
            <v>8513</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1</v>
          </cell>
          <cell r="CT378">
            <v>0</v>
          </cell>
          <cell r="CU378">
            <v>0</v>
          </cell>
          <cell r="CV378">
            <v>0</v>
          </cell>
          <cell r="CW378">
            <v>0</v>
          </cell>
          <cell r="CX378">
            <v>0</v>
          </cell>
          <cell r="CY378">
            <v>0</v>
          </cell>
          <cell r="CZ378">
            <v>0</v>
          </cell>
          <cell r="DA378">
            <v>0</v>
          </cell>
          <cell r="DB378">
            <v>0</v>
          </cell>
          <cell r="DC378">
            <v>0</v>
          </cell>
          <cell r="DD378">
            <v>0</v>
          </cell>
          <cell r="DE378">
            <v>0</v>
          </cell>
          <cell r="DF378">
            <v>0</v>
          </cell>
          <cell r="DG378">
            <v>0</v>
          </cell>
          <cell r="DH378">
            <v>0</v>
          </cell>
          <cell r="DI378">
            <v>0</v>
          </cell>
        </row>
        <row r="379">
          <cell r="B379">
            <v>8514</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G379">
            <v>8514</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0</v>
          </cell>
          <cell r="DB379">
            <v>0</v>
          </cell>
          <cell r="DC379">
            <v>0</v>
          </cell>
          <cell r="DD379">
            <v>0</v>
          </cell>
          <cell r="DE379">
            <v>0</v>
          </cell>
          <cell r="DF379">
            <v>0</v>
          </cell>
          <cell r="DG379">
            <v>0</v>
          </cell>
          <cell r="DH379">
            <v>0</v>
          </cell>
          <cell r="DI379">
            <v>0</v>
          </cell>
        </row>
        <row r="380">
          <cell r="B380">
            <v>8515</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0.89919169560148315</v>
          </cell>
          <cell r="AU380">
            <v>0.10080830439851686</v>
          </cell>
          <cell r="AV380">
            <v>0</v>
          </cell>
          <cell r="AW380">
            <v>0</v>
          </cell>
          <cell r="AX380">
            <v>0</v>
          </cell>
          <cell r="AY380">
            <v>0</v>
          </cell>
          <cell r="AZ380">
            <v>0</v>
          </cell>
          <cell r="BA380">
            <v>0</v>
          </cell>
          <cell r="BB380">
            <v>0</v>
          </cell>
          <cell r="BC380">
            <v>0</v>
          </cell>
          <cell r="BD380">
            <v>0</v>
          </cell>
          <cell r="BG380">
            <v>8515</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Q380">
            <v>0</v>
          </cell>
          <cell r="CR380">
            <v>0</v>
          </cell>
          <cell r="CS380">
            <v>0</v>
          </cell>
          <cell r="CT380">
            <v>0</v>
          </cell>
          <cell r="CU380">
            <v>0</v>
          </cell>
          <cell r="CV380">
            <v>0</v>
          </cell>
          <cell r="CW380">
            <v>0</v>
          </cell>
          <cell r="CX380">
            <v>0</v>
          </cell>
          <cell r="CY380">
            <v>0.94585320273231077</v>
          </cell>
          <cell r="CZ380">
            <v>5.4146797267689131E-2</v>
          </cell>
          <cell r="DA380">
            <v>0</v>
          </cell>
          <cell r="DB380">
            <v>0</v>
          </cell>
          <cell r="DC380">
            <v>0</v>
          </cell>
          <cell r="DD380">
            <v>0</v>
          </cell>
          <cell r="DE380">
            <v>0</v>
          </cell>
          <cell r="DF380">
            <v>0</v>
          </cell>
          <cell r="DG380">
            <v>0</v>
          </cell>
          <cell r="DH380">
            <v>0</v>
          </cell>
          <cell r="DI380">
            <v>0</v>
          </cell>
        </row>
        <row r="381">
          <cell r="B381">
            <v>8516</v>
          </cell>
          <cell r="C381">
            <v>0.30014886641390204</v>
          </cell>
          <cell r="D381">
            <v>0</v>
          </cell>
          <cell r="E381">
            <v>0</v>
          </cell>
          <cell r="F381">
            <v>0.13883521609311653</v>
          </cell>
          <cell r="G381">
            <v>0</v>
          </cell>
          <cell r="H381">
            <v>0</v>
          </cell>
          <cell r="I381">
            <v>0.20923000628956456</v>
          </cell>
          <cell r="J381">
            <v>0</v>
          </cell>
          <cell r="K381">
            <v>0</v>
          </cell>
          <cell r="L381">
            <v>0</v>
          </cell>
          <cell r="M381">
            <v>0</v>
          </cell>
          <cell r="N381">
            <v>0</v>
          </cell>
          <cell r="O381">
            <v>0</v>
          </cell>
          <cell r="P381">
            <v>0</v>
          </cell>
          <cell r="Q381">
            <v>8.9542563786740234E-2</v>
          </cell>
          <cell r="R381">
            <v>2.9846097704319067E-2</v>
          </cell>
          <cell r="S381">
            <v>0.17422061962035956</v>
          </cell>
          <cell r="T381">
            <v>5.1580639256654841E-2</v>
          </cell>
          <cell r="U381">
            <v>0</v>
          </cell>
          <cell r="V381">
            <v>6.5959908353432056E-3</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G381">
            <v>8516</v>
          </cell>
          <cell r="BH381">
            <v>6.0451674453934436E-2</v>
          </cell>
          <cell r="BI381">
            <v>0</v>
          </cell>
          <cell r="BJ381">
            <v>0</v>
          </cell>
          <cell r="BK381">
            <v>2.7639815181250436E-2</v>
          </cell>
          <cell r="BL381">
            <v>0</v>
          </cell>
          <cell r="BM381">
            <v>0</v>
          </cell>
          <cell r="BN381">
            <v>0.165160985743738</v>
          </cell>
          <cell r="BO381">
            <v>0</v>
          </cell>
          <cell r="BP381">
            <v>0</v>
          </cell>
          <cell r="BQ381">
            <v>0</v>
          </cell>
          <cell r="BR381">
            <v>0</v>
          </cell>
          <cell r="BS381">
            <v>0</v>
          </cell>
          <cell r="BT381">
            <v>0</v>
          </cell>
          <cell r="BU381">
            <v>0</v>
          </cell>
          <cell r="BV381">
            <v>5.1365696993519179E-2</v>
          </cell>
          <cell r="BW381">
            <v>9.8235137810333828E-2</v>
          </cell>
          <cell r="BX381">
            <v>0.31762655291798125</v>
          </cell>
          <cell r="BY381">
            <v>0.17288429323946661</v>
          </cell>
          <cell r="BZ381">
            <v>0</v>
          </cell>
          <cell r="CA381">
            <v>0.10663584365977627</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row>
        <row r="382">
          <cell r="B382">
            <v>8517</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5.6657408169631225E-2</v>
          </cell>
          <cell r="X382">
            <v>0</v>
          </cell>
          <cell r="Y382">
            <v>0</v>
          </cell>
          <cell r="Z382">
            <v>0</v>
          </cell>
          <cell r="AA382">
            <v>0.36687022156364862</v>
          </cell>
          <cell r="AB382">
            <v>0.57647237026672016</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G382">
            <v>8517</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6.4330674191578022E-2</v>
          </cell>
          <cell r="CC382">
            <v>0</v>
          </cell>
          <cell r="CD382">
            <v>0</v>
          </cell>
          <cell r="CE382">
            <v>0</v>
          </cell>
          <cell r="CF382">
            <v>0.21292503320603084</v>
          </cell>
          <cell r="CG382">
            <v>0.72274429260239115</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row>
        <row r="383">
          <cell r="B383">
            <v>8518</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3.2932685796900562E-3</v>
          </cell>
          <cell r="AB383">
            <v>0</v>
          </cell>
          <cell r="AC383">
            <v>0</v>
          </cell>
          <cell r="AD383">
            <v>0</v>
          </cell>
          <cell r="AE383">
            <v>0</v>
          </cell>
          <cell r="AF383">
            <v>0.11381513425663685</v>
          </cell>
          <cell r="AG383">
            <v>0</v>
          </cell>
          <cell r="AH383">
            <v>0.21510159700275636</v>
          </cell>
          <cell r="AI383">
            <v>0</v>
          </cell>
          <cell r="AJ383">
            <v>0.66779000016091683</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G383">
            <v>8518</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1.9922983447188649E-2</v>
          </cell>
          <cell r="CG383">
            <v>0</v>
          </cell>
          <cell r="CH383">
            <v>0</v>
          </cell>
          <cell r="CI383">
            <v>0</v>
          </cell>
          <cell r="CJ383">
            <v>0</v>
          </cell>
          <cell r="CK383">
            <v>0.77893392012611662</v>
          </cell>
          <cell r="CL383">
            <v>0</v>
          </cell>
          <cell r="CM383">
            <v>3.0413491854965842E-2</v>
          </cell>
          <cell r="CN383">
            <v>0</v>
          </cell>
          <cell r="CO383">
            <v>0.17072960457172884</v>
          </cell>
          <cell r="CP383">
            <v>0</v>
          </cell>
          <cell r="CQ383">
            <v>0</v>
          </cell>
          <cell r="CR383">
            <v>0</v>
          </cell>
          <cell r="CS383">
            <v>0</v>
          </cell>
          <cell r="CT383">
            <v>0</v>
          </cell>
          <cell r="CU383">
            <v>0</v>
          </cell>
          <cell r="CV383">
            <v>0</v>
          </cell>
          <cell r="CW383">
            <v>0</v>
          </cell>
          <cell r="CX383">
            <v>0</v>
          </cell>
          <cell r="CY383">
            <v>0</v>
          </cell>
          <cell r="CZ383">
            <v>0</v>
          </cell>
          <cell r="DA383">
            <v>0</v>
          </cell>
          <cell r="DB383">
            <v>0</v>
          </cell>
          <cell r="DC383">
            <v>0</v>
          </cell>
          <cell r="DD383">
            <v>0</v>
          </cell>
          <cell r="DE383">
            <v>0</v>
          </cell>
          <cell r="DF383">
            <v>0</v>
          </cell>
          <cell r="DG383">
            <v>0</v>
          </cell>
          <cell r="DH383">
            <v>0</v>
          </cell>
          <cell r="DI383">
            <v>0</v>
          </cell>
        </row>
        <row r="384">
          <cell r="B384">
            <v>8519</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1.1585883019160414E-4</v>
          </cell>
          <cell r="AB384">
            <v>0</v>
          </cell>
          <cell r="AC384">
            <v>0</v>
          </cell>
          <cell r="AD384">
            <v>0</v>
          </cell>
          <cell r="AE384">
            <v>0</v>
          </cell>
          <cell r="AF384">
            <v>0</v>
          </cell>
          <cell r="AG384">
            <v>0.21013325493655891</v>
          </cell>
          <cell r="AH384">
            <v>0.78975088623324952</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G384">
            <v>8519</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1.1009060686300256E-4</v>
          </cell>
          <cell r="CG384">
            <v>0</v>
          </cell>
          <cell r="CH384">
            <v>0</v>
          </cell>
          <cell r="CI384">
            <v>0</v>
          </cell>
          <cell r="CJ384">
            <v>0</v>
          </cell>
          <cell r="CK384">
            <v>0</v>
          </cell>
          <cell r="CL384">
            <v>0.49742892561888696</v>
          </cell>
          <cell r="CM384">
            <v>0.50246098377425008</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row>
        <row r="385">
          <cell r="B385">
            <v>8521</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1</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G385">
            <v>8521</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1</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cell r="DI385">
            <v>0</v>
          </cell>
        </row>
        <row r="386">
          <cell r="B386">
            <v>8522</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G386">
            <v>8522</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cell r="CQ386">
            <v>0</v>
          </cell>
          <cell r="CR386">
            <v>0</v>
          </cell>
          <cell r="CS386">
            <v>0</v>
          </cell>
          <cell r="CT386">
            <v>0</v>
          </cell>
          <cell r="CU386">
            <v>0</v>
          </cell>
          <cell r="CV386">
            <v>0</v>
          </cell>
          <cell r="CW386">
            <v>0</v>
          </cell>
          <cell r="CX386">
            <v>0</v>
          </cell>
          <cell r="CY386">
            <v>0</v>
          </cell>
          <cell r="CZ386">
            <v>0</v>
          </cell>
          <cell r="DA386">
            <v>0</v>
          </cell>
          <cell r="DB386">
            <v>0</v>
          </cell>
          <cell r="DC386">
            <v>0</v>
          </cell>
          <cell r="DD386">
            <v>0</v>
          </cell>
          <cell r="DE386">
            <v>0</v>
          </cell>
          <cell r="DF386">
            <v>0</v>
          </cell>
          <cell r="DG386">
            <v>0</v>
          </cell>
          <cell r="DH386">
            <v>0</v>
          </cell>
          <cell r="DI386">
            <v>0</v>
          </cell>
        </row>
        <row r="387">
          <cell r="B387">
            <v>8523</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G387">
            <v>8523</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Q387">
            <v>0</v>
          </cell>
          <cell r="CR387">
            <v>0</v>
          </cell>
          <cell r="CS387">
            <v>0</v>
          </cell>
          <cell r="CT387">
            <v>0</v>
          </cell>
          <cell r="CU387">
            <v>0</v>
          </cell>
          <cell r="CV387">
            <v>0</v>
          </cell>
          <cell r="CW387">
            <v>0</v>
          </cell>
          <cell r="CX387">
            <v>0</v>
          </cell>
          <cell r="CY387">
            <v>0</v>
          </cell>
          <cell r="CZ387">
            <v>0</v>
          </cell>
          <cell r="DA387">
            <v>0</v>
          </cell>
          <cell r="DB387">
            <v>0</v>
          </cell>
          <cell r="DC387">
            <v>0</v>
          </cell>
          <cell r="DD387">
            <v>0</v>
          </cell>
          <cell r="DE387">
            <v>0</v>
          </cell>
          <cell r="DF387">
            <v>0</v>
          </cell>
          <cell r="DG387">
            <v>0</v>
          </cell>
          <cell r="DH387">
            <v>0</v>
          </cell>
          <cell r="DI387">
            <v>0</v>
          </cell>
        </row>
        <row r="388">
          <cell r="B388">
            <v>8525</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0.31306422521196492</v>
          </cell>
          <cell r="AJ388">
            <v>0</v>
          </cell>
          <cell r="AK388">
            <v>0.68693577478803514</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G388">
            <v>8525</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H388">
            <v>0</v>
          </cell>
          <cell r="CI388">
            <v>0</v>
          </cell>
          <cell r="CJ388">
            <v>0</v>
          </cell>
          <cell r="CK388">
            <v>0</v>
          </cell>
          <cell r="CL388">
            <v>0</v>
          </cell>
          <cell r="CM388">
            <v>0</v>
          </cell>
          <cell r="CN388">
            <v>0.27591878332598413</v>
          </cell>
          <cell r="CO388">
            <v>0</v>
          </cell>
          <cell r="CP388">
            <v>0.72408121667401582</v>
          </cell>
          <cell r="CQ388">
            <v>0</v>
          </cell>
          <cell r="CR388">
            <v>0</v>
          </cell>
          <cell r="CS388">
            <v>0</v>
          </cell>
          <cell r="CT388">
            <v>0</v>
          </cell>
          <cell r="CU388">
            <v>0</v>
          </cell>
          <cell r="CV388">
            <v>0</v>
          </cell>
          <cell r="CW388">
            <v>0</v>
          </cell>
          <cell r="CX388">
            <v>0</v>
          </cell>
          <cell r="CY388">
            <v>0</v>
          </cell>
          <cell r="CZ388">
            <v>0</v>
          </cell>
          <cell r="DA388">
            <v>0</v>
          </cell>
          <cell r="DB388">
            <v>0</v>
          </cell>
          <cell r="DC388">
            <v>0</v>
          </cell>
          <cell r="DD388">
            <v>0</v>
          </cell>
          <cell r="DE388">
            <v>0</v>
          </cell>
          <cell r="DF388">
            <v>0</v>
          </cell>
          <cell r="DG388">
            <v>0</v>
          </cell>
          <cell r="DH388">
            <v>0</v>
          </cell>
          <cell r="DI388">
            <v>0</v>
          </cell>
        </row>
        <row r="389">
          <cell r="B389">
            <v>8526</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G389">
            <v>8526</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0</v>
          </cell>
          <cell r="CX389">
            <v>0</v>
          </cell>
          <cell r="CY389">
            <v>0</v>
          </cell>
          <cell r="CZ389">
            <v>0</v>
          </cell>
          <cell r="DA389">
            <v>0</v>
          </cell>
          <cell r="DB389">
            <v>0</v>
          </cell>
          <cell r="DC389">
            <v>0</v>
          </cell>
          <cell r="DD389">
            <v>0</v>
          </cell>
          <cell r="DE389">
            <v>0</v>
          </cell>
          <cell r="DF389">
            <v>0</v>
          </cell>
          <cell r="DG389">
            <v>0</v>
          </cell>
          <cell r="DH389">
            <v>0</v>
          </cell>
          <cell r="DI389">
            <v>0</v>
          </cell>
        </row>
        <row r="390">
          <cell r="B390">
            <v>8527</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0.35261486336104891</v>
          </cell>
          <cell r="AH390">
            <v>0.64738513663895114</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G390">
            <v>8527</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H390">
            <v>0</v>
          </cell>
          <cell r="CI390">
            <v>0</v>
          </cell>
          <cell r="CJ390">
            <v>0</v>
          </cell>
          <cell r="CK390">
            <v>0</v>
          </cell>
          <cell r="CL390">
            <v>0.6059093587952733</v>
          </cell>
          <cell r="CM390">
            <v>0.39409064120472675</v>
          </cell>
          <cell r="CN390">
            <v>0</v>
          </cell>
          <cell r="CO390">
            <v>0</v>
          </cell>
          <cell r="CP390">
            <v>0</v>
          </cell>
          <cell r="CQ390">
            <v>0</v>
          </cell>
          <cell r="CR390">
            <v>0</v>
          </cell>
          <cell r="CS390">
            <v>0</v>
          </cell>
          <cell r="CT390">
            <v>0</v>
          </cell>
          <cell r="CU390">
            <v>0</v>
          </cell>
          <cell r="CV390">
            <v>0</v>
          </cell>
          <cell r="CW390">
            <v>0</v>
          </cell>
          <cell r="CX390">
            <v>0</v>
          </cell>
          <cell r="CY390">
            <v>0</v>
          </cell>
          <cell r="CZ390">
            <v>0</v>
          </cell>
          <cell r="DA390">
            <v>0</v>
          </cell>
          <cell r="DB390">
            <v>0</v>
          </cell>
          <cell r="DC390">
            <v>0</v>
          </cell>
          <cell r="DD390">
            <v>0</v>
          </cell>
          <cell r="DE390">
            <v>0</v>
          </cell>
          <cell r="DF390">
            <v>0</v>
          </cell>
          <cell r="DG390">
            <v>0</v>
          </cell>
          <cell r="DH390">
            <v>0</v>
          </cell>
          <cell r="DI390">
            <v>0</v>
          </cell>
        </row>
        <row r="391">
          <cell r="B391">
            <v>8528</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7.8195668059300539E-5</v>
          </cell>
          <cell r="X391">
            <v>0</v>
          </cell>
          <cell r="Y391">
            <v>0</v>
          </cell>
          <cell r="Z391">
            <v>0</v>
          </cell>
          <cell r="AA391">
            <v>0</v>
          </cell>
          <cell r="AB391">
            <v>0</v>
          </cell>
          <cell r="AC391">
            <v>0</v>
          </cell>
          <cell r="AD391">
            <v>2.2623284276374844E-2</v>
          </cell>
          <cell r="AE391">
            <v>0.15321736824178928</v>
          </cell>
          <cell r="AF391">
            <v>0</v>
          </cell>
          <cell r="AG391">
            <v>0</v>
          </cell>
          <cell r="AH391">
            <v>0</v>
          </cell>
          <cell r="AI391">
            <v>4.4699378367504962E-2</v>
          </cell>
          <cell r="AJ391">
            <v>0</v>
          </cell>
          <cell r="AK391">
            <v>0</v>
          </cell>
          <cell r="AL391">
            <v>5.7961015645482492E-2</v>
          </cell>
          <cell r="AM391">
            <v>0.72142075780078907</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G391">
            <v>8528</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2.1790915210194843E-3</v>
          </cell>
          <cell r="CC391">
            <v>0</v>
          </cell>
          <cell r="CD391">
            <v>0</v>
          </cell>
          <cell r="CE391">
            <v>0</v>
          </cell>
          <cell r="CF391">
            <v>0</v>
          </cell>
          <cell r="CG391">
            <v>0</v>
          </cell>
          <cell r="CH391">
            <v>0</v>
          </cell>
          <cell r="CI391">
            <v>1.3074446076295614E-2</v>
          </cell>
          <cell r="CJ391">
            <v>0.24137235981205363</v>
          </cell>
          <cell r="CK391">
            <v>0</v>
          </cell>
          <cell r="CL391">
            <v>0</v>
          </cell>
          <cell r="CM391">
            <v>0</v>
          </cell>
          <cell r="CN391">
            <v>0.26434834796709494</v>
          </cell>
          <cell r="CO391">
            <v>0</v>
          </cell>
          <cell r="CP391">
            <v>0</v>
          </cell>
          <cell r="CQ391">
            <v>4.729152093704439E-2</v>
          </cell>
          <cell r="CR391">
            <v>0.43173423368649194</v>
          </cell>
          <cell r="CS391">
            <v>0</v>
          </cell>
          <cell r="CT391">
            <v>0</v>
          </cell>
          <cell r="CU391">
            <v>0</v>
          </cell>
          <cell r="CV391">
            <v>0</v>
          </cell>
          <cell r="CW391">
            <v>0</v>
          </cell>
          <cell r="CX391">
            <v>0</v>
          </cell>
          <cell r="CY391">
            <v>0</v>
          </cell>
          <cell r="CZ391">
            <v>0</v>
          </cell>
          <cell r="DA391">
            <v>0</v>
          </cell>
          <cell r="DB391">
            <v>0</v>
          </cell>
          <cell r="DC391">
            <v>0</v>
          </cell>
          <cell r="DD391">
            <v>0</v>
          </cell>
          <cell r="DE391">
            <v>0</v>
          </cell>
          <cell r="DF391">
            <v>0</v>
          </cell>
          <cell r="DG391">
            <v>0</v>
          </cell>
          <cell r="DH391">
            <v>0</v>
          </cell>
          <cell r="DI391">
            <v>0</v>
          </cell>
        </row>
        <row r="392">
          <cell r="B392">
            <v>8529</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G392">
            <v>8529</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cell r="DA392">
            <v>0</v>
          </cell>
          <cell r="DB392">
            <v>0</v>
          </cell>
          <cell r="DC392">
            <v>0</v>
          </cell>
          <cell r="DD392">
            <v>0</v>
          </cell>
          <cell r="DE392">
            <v>0</v>
          </cell>
          <cell r="DF392">
            <v>0</v>
          </cell>
          <cell r="DG392">
            <v>0</v>
          </cell>
          <cell r="DH392">
            <v>0</v>
          </cell>
          <cell r="DI392">
            <v>0</v>
          </cell>
        </row>
        <row r="393">
          <cell r="B393">
            <v>8530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G393">
            <v>8530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cell r="CE393">
            <v>0</v>
          </cell>
          <cell r="CF393">
            <v>0</v>
          </cell>
          <cell r="CG393">
            <v>0</v>
          </cell>
          <cell r="CH393">
            <v>0</v>
          </cell>
          <cell r="CI393">
            <v>0</v>
          </cell>
          <cell r="CJ393">
            <v>0</v>
          </cell>
          <cell r="CK393">
            <v>0</v>
          </cell>
          <cell r="CL393">
            <v>0</v>
          </cell>
          <cell r="CM393">
            <v>0</v>
          </cell>
          <cell r="CN393">
            <v>0</v>
          </cell>
          <cell r="CO393">
            <v>0</v>
          </cell>
          <cell r="CP393">
            <v>0</v>
          </cell>
          <cell r="CQ393">
            <v>0</v>
          </cell>
          <cell r="CR393">
            <v>0</v>
          </cell>
          <cell r="CS393">
            <v>0</v>
          </cell>
          <cell r="CT393">
            <v>0</v>
          </cell>
          <cell r="CU393">
            <v>0</v>
          </cell>
          <cell r="CV393">
            <v>0</v>
          </cell>
          <cell r="CW393">
            <v>0</v>
          </cell>
          <cell r="CX393">
            <v>0</v>
          </cell>
          <cell r="CY393">
            <v>0</v>
          </cell>
          <cell r="CZ393">
            <v>0</v>
          </cell>
          <cell r="DA393">
            <v>0</v>
          </cell>
          <cell r="DB393">
            <v>0</v>
          </cell>
          <cell r="DC393">
            <v>0</v>
          </cell>
          <cell r="DD393">
            <v>0</v>
          </cell>
          <cell r="DE393">
            <v>0</v>
          </cell>
          <cell r="DF393">
            <v>0</v>
          </cell>
          <cell r="DG393">
            <v>0</v>
          </cell>
          <cell r="DH393">
            <v>0</v>
          </cell>
          <cell r="DI393">
            <v>0</v>
          </cell>
        </row>
        <row r="394">
          <cell r="B394">
            <v>8531</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1.2549257778400496E-2</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0.98745074222159956</v>
          </cell>
          <cell r="BB394">
            <v>0</v>
          </cell>
          <cell r="BC394">
            <v>0</v>
          </cell>
          <cell r="BD394">
            <v>0</v>
          </cell>
          <cell r="BG394">
            <v>8531</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cell r="CE394">
            <v>0</v>
          </cell>
          <cell r="CF394">
            <v>0</v>
          </cell>
          <cell r="CG394">
            <v>0</v>
          </cell>
          <cell r="CH394">
            <v>0</v>
          </cell>
          <cell r="CI394">
            <v>0</v>
          </cell>
          <cell r="CJ394">
            <v>7.7308885490730726E-3</v>
          </cell>
          <cell r="CK394">
            <v>0</v>
          </cell>
          <cell r="CL394">
            <v>0</v>
          </cell>
          <cell r="CM394">
            <v>0</v>
          </cell>
          <cell r="CN394">
            <v>0</v>
          </cell>
          <cell r="CO394">
            <v>0</v>
          </cell>
          <cell r="CP394">
            <v>0</v>
          </cell>
          <cell r="CQ394">
            <v>0</v>
          </cell>
          <cell r="CR394">
            <v>0</v>
          </cell>
          <cell r="CS394">
            <v>0</v>
          </cell>
          <cell r="CT394">
            <v>0</v>
          </cell>
          <cell r="CU394">
            <v>0</v>
          </cell>
          <cell r="CV394">
            <v>0</v>
          </cell>
          <cell r="CW394">
            <v>0</v>
          </cell>
          <cell r="CX394">
            <v>0</v>
          </cell>
          <cell r="CY394">
            <v>0</v>
          </cell>
          <cell r="CZ394">
            <v>0</v>
          </cell>
          <cell r="DA394">
            <v>0</v>
          </cell>
          <cell r="DB394">
            <v>0</v>
          </cell>
          <cell r="DC394">
            <v>0</v>
          </cell>
          <cell r="DD394">
            <v>0</v>
          </cell>
          <cell r="DE394">
            <v>0</v>
          </cell>
          <cell r="DF394">
            <v>0.99226911145092689</v>
          </cell>
          <cell r="DG394">
            <v>0</v>
          </cell>
          <cell r="DH394">
            <v>0</v>
          </cell>
          <cell r="DI394">
            <v>0</v>
          </cell>
        </row>
        <row r="395">
          <cell r="B395">
            <v>8532</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v>
          </cell>
          <cell r="BA395">
            <v>0</v>
          </cell>
          <cell r="BB395">
            <v>0</v>
          </cell>
          <cell r="BC395">
            <v>0</v>
          </cell>
          <cell r="BD395">
            <v>0</v>
          </cell>
          <cell r="BG395">
            <v>8532</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H395">
            <v>0</v>
          </cell>
          <cell r="CI395">
            <v>0</v>
          </cell>
          <cell r="CJ395">
            <v>0</v>
          </cell>
          <cell r="CK395">
            <v>0</v>
          </cell>
          <cell r="CL395">
            <v>0</v>
          </cell>
          <cell r="CM395">
            <v>0</v>
          </cell>
          <cell r="CN395">
            <v>0</v>
          </cell>
          <cell r="CO395">
            <v>0</v>
          </cell>
          <cell r="CP395">
            <v>0</v>
          </cell>
          <cell r="CQ395">
            <v>0</v>
          </cell>
          <cell r="CR395">
            <v>0</v>
          </cell>
          <cell r="CS395">
            <v>0</v>
          </cell>
          <cell r="CT395">
            <v>0</v>
          </cell>
          <cell r="CU395">
            <v>0</v>
          </cell>
          <cell r="CV395">
            <v>0</v>
          </cell>
          <cell r="CW395">
            <v>0</v>
          </cell>
          <cell r="CX395">
            <v>0</v>
          </cell>
          <cell r="CY395">
            <v>0</v>
          </cell>
          <cell r="CZ395">
            <v>0</v>
          </cell>
          <cell r="DA395">
            <v>0</v>
          </cell>
          <cell r="DB395">
            <v>0</v>
          </cell>
          <cell r="DC395">
            <v>0</v>
          </cell>
          <cell r="DD395">
            <v>0</v>
          </cell>
          <cell r="DE395">
            <v>0</v>
          </cell>
          <cell r="DF395">
            <v>0</v>
          </cell>
          <cell r="DG395">
            <v>0</v>
          </cell>
          <cell r="DH395">
            <v>0</v>
          </cell>
          <cell r="DI395">
            <v>0</v>
          </cell>
        </row>
        <row r="396">
          <cell r="B396">
            <v>8533</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cell r="BB396">
            <v>0</v>
          </cell>
          <cell r="BC396">
            <v>0</v>
          </cell>
          <cell r="BD396">
            <v>0</v>
          </cell>
          <cell r="BG396">
            <v>8533</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0</v>
          </cell>
          <cell r="CM396">
            <v>0</v>
          </cell>
          <cell r="CN396">
            <v>0</v>
          </cell>
          <cell r="CO396">
            <v>0</v>
          </cell>
          <cell r="CP396">
            <v>0</v>
          </cell>
          <cell r="CQ396">
            <v>0</v>
          </cell>
          <cell r="CR396">
            <v>0</v>
          </cell>
          <cell r="CS396">
            <v>0</v>
          </cell>
          <cell r="CT396">
            <v>0</v>
          </cell>
          <cell r="CU396">
            <v>0</v>
          </cell>
          <cell r="CV396">
            <v>0</v>
          </cell>
          <cell r="CW396">
            <v>0</v>
          </cell>
          <cell r="CX396">
            <v>0</v>
          </cell>
          <cell r="CY396">
            <v>0</v>
          </cell>
          <cell r="CZ396">
            <v>0</v>
          </cell>
          <cell r="DA396">
            <v>0</v>
          </cell>
          <cell r="DB396">
            <v>0</v>
          </cell>
          <cell r="DC396">
            <v>0</v>
          </cell>
          <cell r="DD396">
            <v>0</v>
          </cell>
          <cell r="DE396">
            <v>0</v>
          </cell>
          <cell r="DF396">
            <v>0</v>
          </cell>
          <cell r="DG396">
            <v>0</v>
          </cell>
          <cell r="DH396">
            <v>0</v>
          </cell>
          <cell r="DI396">
            <v>0</v>
          </cell>
        </row>
        <row r="397">
          <cell r="B397">
            <v>8535</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G397">
            <v>8535</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cell r="CD397">
            <v>0</v>
          </cell>
          <cell r="CE397">
            <v>0</v>
          </cell>
          <cell r="CF397">
            <v>0</v>
          </cell>
          <cell r="CG397">
            <v>0</v>
          </cell>
          <cell r="CH397">
            <v>0</v>
          </cell>
          <cell r="CI397">
            <v>0</v>
          </cell>
          <cell r="CJ397">
            <v>0</v>
          </cell>
          <cell r="CK397">
            <v>0</v>
          </cell>
          <cell r="CL397">
            <v>0</v>
          </cell>
          <cell r="CM397">
            <v>0</v>
          </cell>
          <cell r="CN397">
            <v>0</v>
          </cell>
          <cell r="CO397">
            <v>0</v>
          </cell>
          <cell r="CP397">
            <v>0</v>
          </cell>
          <cell r="CQ397">
            <v>0</v>
          </cell>
          <cell r="CR397">
            <v>0</v>
          </cell>
          <cell r="CS397">
            <v>0</v>
          </cell>
          <cell r="CT397">
            <v>0</v>
          </cell>
          <cell r="CU397">
            <v>0</v>
          </cell>
          <cell r="CV397">
            <v>0</v>
          </cell>
          <cell r="CW397">
            <v>0</v>
          </cell>
          <cell r="CX397">
            <v>0</v>
          </cell>
          <cell r="CY397">
            <v>0</v>
          </cell>
          <cell r="CZ397">
            <v>0</v>
          </cell>
          <cell r="DA397">
            <v>0</v>
          </cell>
          <cell r="DB397">
            <v>0</v>
          </cell>
          <cell r="DC397">
            <v>0</v>
          </cell>
          <cell r="DD397">
            <v>0</v>
          </cell>
          <cell r="DE397">
            <v>0</v>
          </cell>
          <cell r="DF397">
            <v>0</v>
          </cell>
          <cell r="DG397">
            <v>0</v>
          </cell>
          <cell r="DH397">
            <v>0</v>
          </cell>
          <cell r="DI397">
            <v>0</v>
          </cell>
        </row>
        <row r="398">
          <cell r="B398">
            <v>8536</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cell r="BB398">
            <v>0</v>
          </cell>
          <cell r="BC398">
            <v>0</v>
          </cell>
          <cell r="BD398">
            <v>0</v>
          </cell>
          <cell r="BG398">
            <v>8536</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cell r="CD398">
            <v>0</v>
          </cell>
          <cell r="CE398">
            <v>0</v>
          </cell>
          <cell r="CF398">
            <v>0</v>
          </cell>
          <cell r="CG398">
            <v>0</v>
          </cell>
          <cell r="CH398">
            <v>0</v>
          </cell>
          <cell r="CI398">
            <v>0</v>
          </cell>
          <cell r="CJ398">
            <v>0</v>
          </cell>
          <cell r="CK398">
            <v>0</v>
          </cell>
          <cell r="CL398">
            <v>0</v>
          </cell>
          <cell r="CM398">
            <v>0</v>
          </cell>
          <cell r="CN398">
            <v>0</v>
          </cell>
          <cell r="CO398">
            <v>0</v>
          </cell>
          <cell r="CP398">
            <v>0</v>
          </cell>
          <cell r="CQ398">
            <v>0</v>
          </cell>
          <cell r="CR398">
            <v>0</v>
          </cell>
          <cell r="CS398">
            <v>0</v>
          </cell>
          <cell r="CT398">
            <v>0</v>
          </cell>
          <cell r="CU398">
            <v>0</v>
          </cell>
          <cell r="CV398">
            <v>0</v>
          </cell>
          <cell r="CW398">
            <v>0</v>
          </cell>
          <cell r="CX398">
            <v>0</v>
          </cell>
          <cell r="CY398">
            <v>0</v>
          </cell>
          <cell r="CZ398">
            <v>0</v>
          </cell>
          <cell r="DA398">
            <v>0</v>
          </cell>
          <cell r="DB398">
            <v>0</v>
          </cell>
          <cell r="DC398">
            <v>0</v>
          </cell>
          <cell r="DD398">
            <v>0</v>
          </cell>
          <cell r="DE398">
            <v>0</v>
          </cell>
          <cell r="DF398">
            <v>0</v>
          </cell>
          <cell r="DG398">
            <v>0</v>
          </cell>
          <cell r="DH398">
            <v>0</v>
          </cell>
          <cell r="DI398">
            <v>0</v>
          </cell>
        </row>
        <row r="399">
          <cell r="B399">
            <v>8537</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G399">
            <v>8537</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cell r="CQ399">
            <v>0</v>
          </cell>
          <cell r="CR399">
            <v>0</v>
          </cell>
          <cell r="CS399">
            <v>0</v>
          </cell>
          <cell r="CT399">
            <v>0</v>
          </cell>
          <cell r="CU399">
            <v>0</v>
          </cell>
          <cell r="CV399">
            <v>0</v>
          </cell>
          <cell r="CW399">
            <v>0</v>
          </cell>
          <cell r="CX399">
            <v>0</v>
          </cell>
          <cell r="CY399">
            <v>0</v>
          </cell>
          <cell r="CZ399">
            <v>0</v>
          </cell>
          <cell r="DA399">
            <v>0</v>
          </cell>
          <cell r="DB399">
            <v>0</v>
          </cell>
          <cell r="DC399">
            <v>0</v>
          </cell>
          <cell r="DD399">
            <v>0</v>
          </cell>
          <cell r="DE399">
            <v>0</v>
          </cell>
          <cell r="DF399">
            <v>0</v>
          </cell>
          <cell r="DG399">
            <v>0</v>
          </cell>
          <cell r="DH399">
            <v>0</v>
          </cell>
          <cell r="DI399">
            <v>0</v>
          </cell>
        </row>
        <row r="400">
          <cell r="B400">
            <v>8538</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cell r="BB400">
            <v>0</v>
          </cell>
          <cell r="BC400">
            <v>0</v>
          </cell>
          <cell r="BD400">
            <v>0</v>
          </cell>
          <cell r="BG400">
            <v>8538</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H400">
            <v>0</v>
          </cell>
          <cell r="CI400">
            <v>0</v>
          </cell>
          <cell r="CJ400">
            <v>0</v>
          </cell>
          <cell r="CK400">
            <v>0</v>
          </cell>
          <cell r="CL400">
            <v>0</v>
          </cell>
          <cell r="CM400">
            <v>0</v>
          </cell>
          <cell r="CN400">
            <v>0</v>
          </cell>
          <cell r="CO400">
            <v>0</v>
          </cell>
          <cell r="CP400">
            <v>0</v>
          </cell>
          <cell r="CQ400">
            <v>0</v>
          </cell>
          <cell r="CR400">
            <v>0</v>
          </cell>
          <cell r="CS400">
            <v>0</v>
          </cell>
          <cell r="CT400">
            <v>0</v>
          </cell>
          <cell r="CU400">
            <v>0</v>
          </cell>
          <cell r="CV400">
            <v>0</v>
          </cell>
          <cell r="CW400">
            <v>0</v>
          </cell>
          <cell r="CX400">
            <v>0</v>
          </cell>
          <cell r="CY400">
            <v>0</v>
          </cell>
          <cell r="CZ400">
            <v>0</v>
          </cell>
          <cell r="DA400">
            <v>0</v>
          </cell>
          <cell r="DB400">
            <v>0</v>
          </cell>
          <cell r="DC400">
            <v>0</v>
          </cell>
          <cell r="DD400">
            <v>0</v>
          </cell>
          <cell r="DE400">
            <v>0</v>
          </cell>
          <cell r="DF400">
            <v>0</v>
          </cell>
          <cell r="DG400">
            <v>0</v>
          </cell>
          <cell r="DH400">
            <v>0</v>
          </cell>
          <cell r="DI400">
            <v>0</v>
          </cell>
        </row>
        <row r="401">
          <cell r="B401">
            <v>8539</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1</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G401">
            <v>8539</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H401">
            <v>0</v>
          </cell>
          <cell r="CI401">
            <v>0</v>
          </cell>
          <cell r="CJ401">
            <v>0</v>
          </cell>
          <cell r="CK401">
            <v>0</v>
          </cell>
          <cell r="CL401">
            <v>0</v>
          </cell>
          <cell r="CM401">
            <v>0</v>
          </cell>
          <cell r="CN401">
            <v>0</v>
          </cell>
          <cell r="CO401">
            <v>0</v>
          </cell>
          <cell r="CP401">
            <v>0</v>
          </cell>
          <cell r="CQ401">
            <v>0</v>
          </cell>
          <cell r="CR401">
            <v>0</v>
          </cell>
          <cell r="CS401">
            <v>0</v>
          </cell>
          <cell r="CT401">
            <v>0</v>
          </cell>
          <cell r="CU401">
            <v>1</v>
          </cell>
          <cell r="CV401">
            <v>0</v>
          </cell>
          <cell r="CW401">
            <v>0</v>
          </cell>
          <cell r="CX401">
            <v>0</v>
          </cell>
          <cell r="CY401">
            <v>0</v>
          </cell>
          <cell r="CZ401">
            <v>0</v>
          </cell>
          <cell r="DA401">
            <v>0</v>
          </cell>
          <cell r="DB401">
            <v>0</v>
          </cell>
          <cell r="DC401">
            <v>0</v>
          </cell>
          <cell r="DD401">
            <v>0</v>
          </cell>
          <cell r="DE401">
            <v>0</v>
          </cell>
          <cell r="DF401">
            <v>0</v>
          </cell>
          <cell r="DG401">
            <v>0</v>
          </cell>
          <cell r="DH401">
            <v>0</v>
          </cell>
          <cell r="DI401">
            <v>0</v>
          </cell>
        </row>
        <row r="402">
          <cell r="B402">
            <v>8541</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1</v>
          </cell>
          <cell r="BB402">
            <v>0</v>
          </cell>
          <cell r="BC402">
            <v>0</v>
          </cell>
          <cell r="BD402">
            <v>0</v>
          </cell>
          <cell r="BG402">
            <v>8541</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cell r="CQ402">
            <v>0</v>
          </cell>
          <cell r="CR402">
            <v>0</v>
          </cell>
          <cell r="CS402">
            <v>0</v>
          </cell>
          <cell r="CT402">
            <v>0</v>
          </cell>
          <cell r="CU402">
            <v>0</v>
          </cell>
          <cell r="CV402">
            <v>0</v>
          </cell>
          <cell r="CW402">
            <v>0</v>
          </cell>
          <cell r="CX402">
            <v>0</v>
          </cell>
          <cell r="CY402">
            <v>0</v>
          </cell>
          <cell r="CZ402">
            <v>0</v>
          </cell>
          <cell r="DA402">
            <v>0</v>
          </cell>
          <cell r="DB402">
            <v>0</v>
          </cell>
          <cell r="DC402">
            <v>0</v>
          </cell>
          <cell r="DD402">
            <v>0</v>
          </cell>
          <cell r="DE402">
            <v>0</v>
          </cell>
          <cell r="DF402">
            <v>1</v>
          </cell>
          <cell r="DG402">
            <v>0</v>
          </cell>
          <cell r="DH402">
            <v>0</v>
          </cell>
          <cell r="DI402">
            <v>0</v>
          </cell>
        </row>
        <row r="403">
          <cell r="B403">
            <v>8542</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G403">
            <v>8542</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0</v>
          </cell>
          <cell r="CJ403">
            <v>0</v>
          </cell>
          <cell r="CK403">
            <v>0</v>
          </cell>
          <cell r="CL403">
            <v>0</v>
          </cell>
          <cell r="CM403">
            <v>0</v>
          </cell>
          <cell r="CN403">
            <v>0</v>
          </cell>
          <cell r="CO403">
            <v>0</v>
          </cell>
          <cell r="CP403">
            <v>0</v>
          </cell>
          <cell r="CQ403">
            <v>0</v>
          </cell>
          <cell r="CR403">
            <v>0</v>
          </cell>
          <cell r="CS403">
            <v>0</v>
          </cell>
          <cell r="CT403">
            <v>0</v>
          </cell>
          <cell r="CU403">
            <v>0</v>
          </cell>
          <cell r="CV403">
            <v>0</v>
          </cell>
          <cell r="CW403">
            <v>0</v>
          </cell>
          <cell r="CX403">
            <v>0</v>
          </cell>
          <cell r="CY403">
            <v>0</v>
          </cell>
          <cell r="CZ403">
            <v>0</v>
          </cell>
          <cell r="DA403">
            <v>0</v>
          </cell>
          <cell r="DB403">
            <v>0</v>
          </cell>
          <cell r="DC403">
            <v>0</v>
          </cell>
          <cell r="DD403">
            <v>0</v>
          </cell>
          <cell r="DE403">
            <v>0</v>
          </cell>
          <cell r="DF403">
            <v>0</v>
          </cell>
          <cell r="DG403">
            <v>0</v>
          </cell>
          <cell r="DH403">
            <v>0</v>
          </cell>
          <cell r="DI403">
            <v>0</v>
          </cell>
        </row>
        <row r="404">
          <cell r="B404">
            <v>8543</v>
          </cell>
          <cell r="C404">
            <v>0</v>
          </cell>
          <cell r="D404">
            <v>0</v>
          </cell>
          <cell r="E404">
            <v>0</v>
          </cell>
          <cell r="F404">
            <v>0</v>
          </cell>
          <cell r="G404">
            <v>0</v>
          </cell>
          <cell r="H404">
            <v>0</v>
          </cell>
          <cell r="I404">
            <v>0</v>
          </cell>
          <cell r="J404">
            <v>4.7757133463604148E-2</v>
          </cell>
          <cell r="K404">
            <v>0</v>
          </cell>
          <cell r="L404">
            <v>0</v>
          </cell>
          <cell r="M404">
            <v>0</v>
          </cell>
          <cell r="N404">
            <v>0</v>
          </cell>
          <cell r="O404">
            <v>0</v>
          </cell>
          <cell r="P404">
            <v>0</v>
          </cell>
          <cell r="Q404">
            <v>0</v>
          </cell>
          <cell r="R404">
            <v>0</v>
          </cell>
          <cell r="S404">
            <v>0</v>
          </cell>
          <cell r="T404">
            <v>0</v>
          </cell>
          <cell r="U404">
            <v>0</v>
          </cell>
          <cell r="V404">
            <v>0</v>
          </cell>
          <cell r="W404">
            <v>2.5027962390379364E-3</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0.94974007029735785</v>
          </cell>
          <cell r="BB404">
            <v>0</v>
          </cell>
          <cell r="BC404">
            <v>0</v>
          </cell>
          <cell r="BD404">
            <v>0</v>
          </cell>
          <cell r="BG404">
            <v>8543</v>
          </cell>
          <cell r="BH404">
            <v>0</v>
          </cell>
          <cell r="BI404">
            <v>0</v>
          </cell>
          <cell r="BJ404">
            <v>0</v>
          </cell>
          <cell r="BK404">
            <v>0</v>
          </cell>
          <cell r="BL404">
            <v>0</v>
          </cell>
          <cell r="BM404">
            <v>0</v>
          </cell>
          <cell r="BN404">
            <v>0</v>
          </cell>
          <cell r="BO404">
            <v>1.9563068187012457E-2</v>
          </cell>
          <cell r="BP404">
            <v>0</v>
          </cell>
          <cell r="BQ404">
            <v>0</v>
          </cell>
          <cell r="BR404">
            <v>0</v>
          </cell>
          <cell r="BS404">
            <v>0</v>
          </cell>
          <cell r="BT404">
            <v>0</v>
          </cell>
          <cell r="BU404">
            <v>0</v>
          </cell>
          <cell r="BV404">
            <v>0</v>
          </cell>
          <cell r="BW404">
            <v>0</v>
          </cell>
          <cell r="BX404">
            <v>0</v>
          </cell>
          <cell r="BY404">
            <v>0</v>
          </cell>
          <cell r="BZ404">
            <v>0</v>
          </cell>
          <cell r="CA404">
            <v>0</v>
          </cell>
          <cell r="CB404">
            <v>9.0596484537738518E-3</v>
          </cell>
          <cell r="CC404">
            <v>0</v>
          </cell>
          <cell r="CD404">
            <v>0</v>
          </cell>
          <cell r="CE404">
            <v>0</v>
          </cell>
          <cell r="CF404">
            <v>0</v>
          </cell>
          <cell r="CG404">
            <v>0</v>
          </cell>
          <cell r="CH404">
            <v>0</v>
          </cell>
          <cell r="CI404">
            <v>0</v>
          </cell>
          <cell r="CJ404">
            <v>0</v>
          </cell>
          <cell r="CK404">
            <v>0</v>
          </cell>
          <cell r="CL404">
            <v>0</v>
          </cell>
          <cell r="CM404">
            <v>0</v>
          </cell>
          <cell r="CN404">
            <v>0</v>
          </cell>
          <cell r="CO404">
            <v>0</v>
          </cell>
          <cell r="CP404">
            <v>0</v>
          </cell>
          <cell r="CQ404">
            <v>0</v>
          </cell>
          <cell r="CR404">
            <v>0</v>
          </cell>
          <cell r="CS404">
            <v>0</v>
          </cell>
          <cell r="CT404">
            <v>0</v>
          </cell>
          <cell r="CU404">
            <v>0</v>
          </cell>
          <cell r="CV404">
            <v>0</v>
          </cell>
          <cell r="CW404">
            <v>0</v>
          </cell>
          <cell r="CX404">
            <v>0</v>
          </cell>
          <cell r="CY404">
            <v>0</v>
          </cell>
          <cell r="CZ404">
            <v>0</v>
          </cell>
          <cell r="DA404">
            <v>0</v>
          </cell>
          <cell r="DB404">
            <v>0</v>
          </cell>
          <cell r="DC404">
            <v>0</v>
          </cell>
          <cell r="DD404">
            <v>0</v>
          </cell>
          <cell r="DE404">
            <v>0</v>
          </cell>
          <cell r="DF404">
            <v>0.97137728335921369</v>
          </cell>
          <cell r="DG404">
            <v>0</v>
          </cell>
          <cell r="DH404">
            <v>0</v>
          </cell>
          <cell r="DI404">
            <v>0</v>
          </cell>
        </row>
        <row r="405">
          <cell r="B405">
            <v>8544</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G405">
            <v>8544</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D405">
            <v>0</v>
          </cell>
          <cell r="CE405">
            <v>0</v>
          </cell>
          <cell r="CF405">
            <v>0</v>
          </cell>
          <cell r="CG405">
            <v>0</v>
          </cell>
          <cell r="CH405">
            <v>0</v>
          </cell>
          <cell r="CI405">
            <v>0</v>
          </cell>
          <cell r="CJ405">
            <v>0</v>
          </cell>
          <cell r="CK405">
            <v>0</v>
          </cell>
          <cell r="CL405">
            <v>0</v>
          </cell>
          <cell r="CM405">
            <v>0</v>
          </cell>
          <cell r="CN405">
            <v>0</v>
          </cell>
          <cell r="CO405">
            <v>0</v>
          </cell>
          <cell r="CP405">
            <v>0</v>
          </cell>
          <cell r="CQ405">
            <v>0</v>
          </cell>
          <cell r="CR405">
            <v>0</v>
          </cell>
          <cell r="CS405">
            <v>0</v>
          </cell>
          <cell r="CT405">
            <v>0</v>
          </cell>
          <cell r="CU405">
            <v>0</v>
          </cell>
          <cell r="CV405">
            <v>0</v>
          </cell>
          <cell r="CW405">
            <v>0</v>
          </cell>
          <cell r="CX405">
            <v>0</v>
          </cell>
          <cell r="CY405">
            <v>0</v>
          </cell>
          <cell r="CZ405">
            <v>0</v>
          </cell>
          <cell r="DA405">
            <v>0</v>
          </cell>
          <cell r="DB405">
            <v>0</v>
          </cell>
          <cell r="DC405">
            <v>0</v>
          </cell>
          <cell r="DD405">
            <v>0</v>
          </cell>
          <cell r="DE405">
            <v>0</v>
          </cell>
          <cell r="DF405">
            <v>0</v>
          </cell>
          <cell r="DG405">
            <v>0</v>
          </cell>
          <cell r="DH405">
            <v>0</v>
          </cell>
          <cell r="DI405">
            <v>0</v>
          </cell>
        </row>
        <row r="406">
          <cell r="B406">
            <v>8545</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G406">
            <v>8545</v>
          </cell>
          <cell r="BH406">
            <v>0</v>
          </cell>
          <cell r="BI406">
            <v>0</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cell r="CB406">
            <v>0</v>
          </cell>
          <cell r="CC406">
            <v>0</v>
          </cell>
          <cell r="CD406">
            <v>0</v>
          </cell>
          <cell r="CE406">
            <v>0</v>
          </cell>
          <cell r="CF406">
            <v>0</v>
          </cell>
          <cell r="CG406">
            <v>0</v>
          </cell>
          <cell r="CH406">
            <v>0</v>
          </cell>
          <cell r="CI406">
            <v>0</v>
          </cell>
          <cell r="CJ406">
            <v>0</v>
          </cell>
          <cell r="CK406">
            <v>0</v>
          </cell>
          <cell r="CL406">
            <v>0</v>
          </cell>
          <cell r="CM406">
            <v>0</v>
          </cell>
          <cell r="CN406">
            <v>0</v>
          </cell>
          <cell r="CO406">
            <v>0</v>
          </cell>
          <cell r="CP406">
            <v>0</v>
          </cell>
          <cell r="CQ406">
            <v>0</v>
          </cell>
          <cell r="CR406">
            <v>0</v>
          </cell>
          <cell r="CS406">
            <v>0</v>
          </cell>
          <cell r="CT406">
            <v>0</v>
          </cell>
          <cell r="CU406">
            <v>0</v>
          </cell>
          <cell r="CV406">
            <v>0</v>
          </cell>
          <cell r="CW406">
            <v>0</v>
          </cell>
          <cell r="CX406">
            <v>0</v>
          </cell>
          <cell r="CY406">
            <v>0</v>
          </cell>
          <cell r="CZ406">
            <v>0</v>
          </cell>
          <cell r="DA406">
            <v>0</v>
          </cell>
          <cell r="DB406">
            <v>0</v>
          </cell>
          <cell r="DC406">
            <v>0</v>
          </cell>
          <cell r="DD406">
            <v>0</v>
          </cell>
          <cell r="DE406">
            <v>0</v>
          </cell>
          <cell r="DF406">
            <v>0</v>
          </cell>
          <cell r="DG406">
            <v>0</v>
          </cell>
          <cell r="DH406">
            <v>0</v>
          </cell>
          <cell r="DI406">
            <v>0</v>
          </cell>
        </row>
        <row r="407">
          <cell r="B407">
            <v>8548</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G407">
            <v>8548</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D407">
            <v>0</v>
          </cell>
          <cell r="CE407">
            <v>0</v>
          </cell>
          <cell r="CF407">
            <v>0</v>
          </cell>
          <cell r="CG407">
            <v>0</v>
          </cell>
          <cell r="CH407">
            <v>0</v>
          </cell>
          <cell r="CI407">
            <v>0</v>
          </cell>
          <cell r="CJ407">
            <v>0</v>
          </cell>
          <cell r="CK407">
            <v>0</v>
          </cell>
          <cell r="CL407">
            <v>0</v>
          </cell>
          <cell r="CM407">
            <v>0</v>
          </cell>
          <cell r="CN407">
            <v>0</v>
          </cell>
          <cell r="CO407">
            <v>0</v>
          </cell>
          <cell r="CP407">
            <v>0</v>
          </cell>
          <cell r="CQ407">
            <v>0</v>
          </cell>
          <cell r="CR407">
            <v>0</v>
          </cell>
          <cell r="CS407">
            <v>0</v>
          </cell>
          <cell r="CT407">
            <v>0</v>
          </cell>
          <cell r="CU407">
            <v>0</v>
          </cell>
          <cell r="CV407">
            <v>0</v>
          </cell>
          <cell r="CW407">
            <v>0</v>
          </cell>
          <cell r="CX407">
            <v>0</v>
          </cell>
          <cell r="CY407">
            <v>0</v>
          </cell>
          <cell r="CZ407">
            <v>0</v>
          </cell>
          <cell r="DA407">
            <v>0</v>
          </cell>
          <cell r="DB407">
            <v>0</v>
          </cell>
          <cell r="DC407">
            <v>0</v>
          </cell>
          <cell r="DD407">
            <v>0</v>
          </cell>
          <cell r="DE407">
            <v>0</v>
          </cell>
          <cell r="DF407">
            <v>0</v>
          </cell>
          <cell r="DG407">
            <v>0</v>
          </cell>
          <cell r="DH407">
            <v>0</v>
          </cell>
          <cell r="DI407">
            <v>0</v>
          </cell>
        </row>
        <row r="408">
          <cell r="B408">
            <v>8601</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v>
          </cell>
          <cell r="BA408">
            <v>0</v>
          </cell>
          <cell r="BB408">
            <v>0</v>
          </cell>
          <cell r="BC408">
            <v>0</v>
          </cell>
          <cell r="BD408">
            <v>0</v>
          </cell>
          <cell r="BG408">
            <v>8601</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X408">
            <v>0</v>
          </cell>
          <cell r="BY408">
            <v>0</v>
          </cell>
          <cell r="BZ408">
            <v>0</v>
          </cell>
          <cell r="CA408">
            <v>0</v>
          </cell>
          <cell r="CB408">
            <v>0</v>
          </cell>
          <cell r="CC408">
            <v>0</v>
          </cell>
          <cell r="CD408">
            <v>0</v>
          </cell>
          <cell r="CE408">
            <v>0</v>
          </cell>
          <cell r="CF408">
            <v>0</v>
          </cell>
          <cell r="CG408">
            <v>0</v>
          </cell>
          <cell r="CH408">
            <v>0</v>
          </cell>
          <cell r="CI408">
            <v>0</v>
          </cell>
          <cell r="CJ408">
            <v>0</v>
          </cell>
          <cell r="CK408">
            <v>0</v>
          </cell>
          <cell r="CL408">
            <v>0</v>
          </cell>
          <cell r="CM408">
            <v>0</v>
          </cell>
          <cell r="CN408">
            <v>0</v>
          </cell>
          <cell r="CO408">
            <v>0</v>
          </cell>
          <cell r="CP408">
            <v>0</v>
          </cell>
          <cell r="CQ408">
            <v>0</v>
          </cell>
          <cell r="CR408">
            <v>0</v>
          </cell>
          <cell r="CS408">
            <v>0</v>
          </cell>
          <cell r="CT408">
            <v>0</v>
          </cell>
          <cell r="CU408">
            <v>0</v>
          </cell>
          <cell r="CV408">
            <v>0</v>
          </cell>
          <cell r="CW408">
            <v>0</v>
          </cell>
          <cell r="CX408">
            <v>0</v>
          </cell>
          <cell r="CY408">
            <v>0</v>
          </cell>
          <cell r="CZ408">
            <v>0</v>
          </cell>
          <cell r="DA408">
            <v>0</v>
          </cell>
          <cell r="DB408">
            <v>0</v>
          </cell>
          <cell r="DC408">
            <v>0</v>
          </cell>
          <cell r="DD408">
            <v>0</v>
          </cell>
          <cell r="DE408">
            <v>0</v>
          </cell>
          <cell r="DF408">
            <v>0</v>
          </cell>
          <cell r="DG408">
            <v>0</v>
          </cell>
          <cell r="DH408">
            <v>0</v>
          </cell>
          <cell r="DI408">
            <v>0</v>
          </cell>
        </row>
        <row r="409">
          <cell r="B409">
            <v>8602</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cell r="AS409">
            <v>0</v>
          </cell>
          <cell r="AT409">
            <v>0</v>
          </cell>
          <cell r="AU409">
            <v>0</v>
          </cell>
          <cell r="AV409">
            <v>0</v>
          </cell>
          <cell r="AW409">
            <v>0</v>
          </cell>
          <cell r="AX409">
            <v>0</v>
          </cell>
          <cell r="AY409">
            <v>0</v>
          </cell>
          <cell r="AZ409">
            <v>0</v>
          </cell>
          <cell r="BA409">
            <v>0</v>
          </cell>
          <cell r="BB409">
            <v>0</v>
          </cell>
          <cell r="BC409">
            <v>0</v>
          </cell>
          <cell r="BD409">
            <v>0</v>
          </cell>
          <cell r="BG409">
            <v>8602</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v>
          </cell>
          <cell r="CD409">
            <v>0</v>
          </cell>
          <cell r="CE409">
            <v>0</v>
          </cell>
          <cell r="CF409">
            <v>0</v>
          </cell>
          <cell r="CG409">
            <v>0</v>
          </cell>
          <cell r="CH409">
            <v>0</v>
          </cell>
          <cell r="CI409">
            <v>0</v>
          </cell>
          <cell r="CJ409">
            <v>0</v>
          </cell>
          <cell r="CK409">
            <v>0</v>
          </cell>
          <cell r="CL409">
            <v>0</v>
          </cell>
          <cell r="CM409">
            <v>0</v>
          </cell>
          <cell r="CN409">
            <v>0</v>
          </cell>
          <cell r="CO409">
            <v>0</v>
          </cell>
          <cell r="CP409">
            <v>0</v>
          </cell>
          <cell r="CQ409">
            <v>0</v>
          </cell>
          <cell r="CR409">
            <v>0</v>
          </cell>
          <cell r="CS409">
            <v>0</v>
          </cell>
          <cell r="CT409">
            <v>0</v>
          </cell>
          <cell r="CU409">
            <v>0</v>
          </cell>
          <cell r="CV409">
            <v>0</v>
          </cell>
          <cell r="CW409">
            <v>0</v>
          </cell>
          <cell r="CX409">
            <v>0</v>
          </cell>
          <cell r="CY409">
            <v>0</v>
          </cell>
          <cell r="CZ409">
            <v>0</v>
          </cell>
          <cell r="DA409">
            <v>0</v>
          </cell>
          <cell r="DB409">
            <v>0</v>
          </cell>
          <cell r="DC409">
            <v>0</v>
          </cell>
          <cell r="DD409">
            <v>0</v>
          </cell>
          <cell r="DE409">
            <v>0</v>
          </cell>
          <cell r="DF409">
            <v>0</v>
          </cell>
          <cell r="DG409">
            <v>0</v>
          </cell>
          <cell r="DH409">
            <v>0</v>
          </cell>
          <cell r="DI409">
            <v>0</v>
          </cell>
        </row>
        <row r="410">
          <cell r="B410">
            <v>8608</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0</v>
          </cell>
          <cell r="BA410">
            <v>0</v>
          </cell>
          <cell r="BB410">
            <v>0</v>
          </cell>
          <cell r="BC410">
            <v>0</v>
          </cell>
          <cell r="BD410">
            <v>0</v>
          </cell>
          <cell r="BG410">
            <v>8608</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cell r="CB410">
            <v>0</v>
          </cell>
          <cell r="CC410">
            <v>0</v>
          </cell>
          <cell r="CD410">
            <v>0</v>
          </cell>
          <cell r="CE410">
            <v>0</v>
          </cell>
          <cell r="CF410">
            <v>0</v>
          </cell>
          <cell r="CG410">
            <v>0</v>
          </cell>
          <cell r="CH410">
            <v>0</v>
          </cell>
          <cell r="CI410">
            <v>0</v>
          </cell>
          <cell r="CJ410">
            <v>0</v>
          </cell>
          <cell r="CK410">
            <v>0</v>
          </cell>
          <cell r="CL410">
            <v>0</v>
          </cell>
          <cell r="CM410">
            <v>0</v>
          </cell>
          <cell r="CN410">
            <v>0</v>
          </cell>
          <cell r="CO410">
            <v>0</v>
          </cell>
          <cell r="CP410">
            <v>0</v>
          </cell>
          <cell r="CQ410">
            <v>0</v>
          </cell>
          <cell r="CR410">
            <v>0</v>
          </cell>
          <cell r="CS410">
            <v>0</v>
          </cell>
          <cell r="CT410">
            <v>0</v>
          </cell>
          <cell r="CU410">
            <v>0</v>
          </cell>
          <cell r="CV410">
            <v>0</v>
          </cell>
          <cell r="CW410">
            <v>0</v>
          </cell>
          <cell r="CX410">
            <v>0</v>
          </cell>
          <cell r="CY410">
            <v>0</v>
          </cell>
          <cell r="CZ410">
            <v>0</v>
          </cell>
          <cell r="DA410">
            <v>0</v>
          </cell>
          <cell r="DB410">
            <v>0</v>
          </cell>
          <cell r="DC410">
            <v>0</v>
          </cell>
          <cell r="DD410">
            <v>0</v>
          </cell>
          <cell r="DE410">
            <v>0</v>
          </cell>
          <cell r="DF410">
            <v>0</v>
          </cell>
          <cell r="DG410">
            <v>0</v>
          </cell>
          <cell r="DH410">
            <v>0</v>
          </cell>
          <cell r="DI410">
            <v>0</v>
          </cell>
        </row>
        <row r="411">
          <cell r="B411">
            <v>8711</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cell r="BA411">
            <v>0</v>
          </cell>
          <cell r="BB411">
            <v>0</v>
          </cell>
          <cell r="BC411">
            <v>0</v>
          </cell>
          <cell r="BD411">
            <v>0</v>
          </cell>
          <cell r="BG411">
            <v>8711</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cell r="CD411">
            <v>0</v>
          </cell>
          <cell r="CE411">
            <v>0</v>
          </cell>
          <cell r="CF411">
            <v>0</v>
          </cell>
          <cell r="CG411">
            <v>0</v>
          </cell>
          <cell r="CH411">
            <v>0</v>
          </cell>
          <cell r="CI411">
            <v>0</v>
          </cell>
          <cell r="CJ411">
            <v>0</v>
          </cell>
          <cell r="CK411">
            <v>0</v>
          </cell>
          <cell r="CL411">
            <v>0</v>
          </cell>
          <cell r="CM411">
            <v>0</v>
          </cell>
          <cell r="CN411">
            <v>0</v>
          </cell>
          <cell r="CO411">
            <v>0</v>
          </cell>
          <cell r="CP411">
            <v>0</v>
          </cell>
          <cell r="CQ411">
            <v>0</v>
          </cell>
          <cell r="CR411">
            <v>0</v>
          </cell>
          <cell r="CS411">
            <v>0</v>
          </cell>
          <cell r="CT411">
            <v>0</v>
          </cell>
          <cell r="CU411">
            <v>0</v>
          </cell>
          <cell r="CV411">
            <v>0</v>
          </cell>
          <cell r="CW411">
            <v>0</v>
          </cell>
          <cell r="CX411">
            <v>0</v>
          </cell>
          <cell r="CY411">
            <v>0</v>
          </cell>
          <cell r="CZ411">
            <v>0</v>
          </cell>
          <cell r="DA411">
            <v>0</v>
          </cell>
          <cell r="DB411">
            <v>0</v>
          </cell>
          <cell r="DC411">
            <v>0</v>
          </cell>
          <cell r="DD411">
            <v>0</v>
          </cell>
          <cell r="DE411">
            <v>0</v>
          </cell>
          <cell r="DF411">
            <v>0</v>
          </cell>
          <cell r="DG411">
            <v>0</v>
          </cell>
          <cell r="DH411">
            <v>0</v>
          </cell>
          <cell r="DI411">
            <v>0</v>
          </cell>
        </row>
        <row r="412">
          <cell r="B412">
            <v>8712</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cell r="BA412">
            <v>0</v>
          </cell>
          <cell r="BB412">
            <v>0</v>
          </cell>
          <cell r="BC412">
            <v>0</v>
          </cell>
          <cell r="BD412">
            <v>0</v>
          </cell>
          <cell r="BG412">
            <v>8712</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0</v>
          </cell>
          <cell r="CD412">
            <v>0</v>
          </cell>
          <cell r="CE412">
            <v>0</v>
          </cell>
          <cell r="CF412">
            <v>0</v>
          </cell>
          <cell r="CG412">
            <v>0</v>
          </cell>
          <cell r="CH412">
            <v>0</v>
          </cell>
          <cell r="CI412">
            <v>0</v>
          </cell>
          <cell r="CJ412">
            <v>0</v>
          </cell>
          <cell r="CK412">
            <v>0</v>
          </cell>
          <cell r="CL412">
            <v>0</v>
          </cell>
          <cell r="CM412">
            <v>0</v>
          </cell>
          <cell r="CN412">
            <v>0</v>
          </cell>
          <cell r="CO412">
            <v>0</v>
          </cell>
          <cell r="CP412">
            <v>0</v>
          </cell>
          <cell r="CQ412">
            <v>0</v>
          </cell>
          <cell r="CR412">
            <v>0</v>
          </cell>
          <cell r="CS412">
            <v>0</v>
          </cell>
          <cell r="CT412">
            <v>0</v>
          </cell>
          <cell r="CU412">
            <v>0</v>
          </cell>
          <cell r="CV412">
            <v>0</v>
          </cell>
          <cell r="CW412">
            <v>0</v>
          </cell>
          <cell r="CX412">
            <v>0</v>
          </cell>
          <cell r="CY412">
            <v>0</v>
          </cell>
          <cell r="CZ412">
            <v>0</v>
          </cell>
          <cell r="DA412">
            <v>0</v>
          </cell>
          <cell r="DB412">
            <v>0</v>
          </cell>
          <cell r="DC412">
            <v>0</v>
          </cell>
          <cell r="DD412">
            <v>0</v>
          </cell>
          <cell r="DE412">
            <v>0</v>
          </cell>
          <cell r="DF412">
            <v>0</v>
          </cell>
          <cell r="DG412">
            <v>0</v>
          </cell>
          <cell r="DH412">
            <v>0</v>
          </cell>
          <cell r="DI412">
            <v>0</v>
          </cell>
        </row>
        <row r="413">
          <cell r="B413">
            <v>8713</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cell r="BA413">
            <v>0</v>
          </cell>
          <cell r="BB413">
            <v>0</v>
          </cell>
          <cell r="BC413">
            <v>0</v>
          </cell>
          <cell r="BD413">
            <v>0</v>
          </cell>
          <cell r="BG413">
            <v>8713</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0</v>
          </cell>
          <cell r="BY413">
            <v>0</v>
          </cell>
          <cell r="BZ413">
            <v>0</v>
          </cell>
          <cell r="CA413">
            <v>0</v>
          </cell>
          <cell r="CB413">
            <v>0</v>
          </cell>
          <cell r="CC413">
            <v>0</v>
          </cell>
          <cell r="CD413">
            <v>0</v>
          </cell>
          <cell r="CE413">
            <v>0</v>
          </cell>
          <cell r="CF413">
            <v>0</v>
          </cell>
          <cell r="CG413">
            <v>0</v>
          </cell>
          <cell r="CH413">
            <v>0</v>
          </cell>
          <cell r="CI413">
            <v>0</v>
          </cell>
          <cell r="CJ413">
            <v>0</v>
          </cell>
          <cell r="CK413">
            <v>0</v>
          </cell>
          <cell r="CL413">
            <v>0</v>
          </cell>
          <cell r="CM413">
            <v>0</v>
          </cell>
          <cell r="CN413">
            <v>0</v>
          </cell>
          <cell r="CO413">
            <v>0</v>
          </cell>
          <cell r="CP413">
            <v>0</v>
          </cell>
          <cell r="CQ413">
            <v>0</v>
          </cell>
          <cell r="CR413">
            <v>0</v>
          </cell>
          <cell r="CS413">
            <v>0</v>
          </cell>
          <cell r="CT413">
            <v>0</v>
          </cell>
          <cell r="CU413">
            <v>0</v>
          </cell>
          <cell r="CV413">
            <v>0</v>
          </cell>
          <cell r="CW413">
            <v>0</v>
          </cell>
          <cell r="CX413">
            <v>0</v>
          </cell>
          <cell r="CY413">
            <v>0</v>
          </cell>
          <cell r="CZ413">
            <v>0</v>
          </cell>
          <cell r="DA413">
            <v>0</v>
          </cell>
          <cell r="DB413">
            <v>0</v>
          </cell>
          <cell r="DC413">
            <v>0</v>
          </cell>
          <cell r="DD413">
            <v>0</v>
          </cell>
          <cell r="DE413">
            <v>0</v>
          </cell>
          <cell r="DF413">
            <v>0</v>
          </cell>
          <cell r="DG413">
            <v>0</v>
          </cell>
          <cell r="DH413">
            <v>0</v>
          </cell>
          <cell r="DI413">
            <v>0</v>
          </cell>
        </row>
        <row r="414">
          <cell r="B414">
            <v>8714</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0</v>
          </cell>
          <cell r="BG414">
            <v>8714</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cell r="CD414">
            <v>0</v>
          </cell>
          <cell r="CE414">
            <v>0</v>
          </cell>
          <cell r="CF414">
            <v>0</v>
          </cell>
          <cell r="CG414">
            <v>0</v>
          </cell>
          <cell r="CH414">
            <v>0</v>
          </cell>
          <cell r="CI414">
            <v>0</v>
          </cell>
          <cell r="CJ414">
            <v>0</v>
          </cell>
          <cell r="CK414">
            <v>0</v>
          </cell>
          <cell r="CL414">
            <v>0</v>
          </cell>
          <cell r="CM414">
            <v>0</v>
          </cell>
          <cell r="CN414">
            <v>0</v>
          </cell>
          <cell r="CO414">
            <v>0</v>
          </cell>
          <cell r="CP414">
            <v>0</v>
          </cell>
          <cell r="CQ414">
            <v>0</v>
          </cell>
          <cell r="CR414">
            <v>0</v>
          </cell>
          <cell r="CS414">
            <v>0</v>
          </cell>
          <cell r="CT414">
            <v>0</v>
          </cell>
          <cell r="CU414">
            <v>0</v>
          </cell>
          <cell r="CV414">
            <v>0</v>
          </cell>
          <cell r="CW414">
            <v>0</v>
          </cell>
          <cell r="CX414">
            <v>0</v>
          </cell>
          <cell r="CY414">
            <v>0</v>
          </cell>
          <cell r="CZ414">
            <v>0</v>
          </cell>
          <cell r="DA414">
            <v>0</v>
          </cell>
          <cell r="DB414">
            <v>0</v>
          </cell>
          <cell r="DC414">
            <v>0</v>
          </cell>
          <cell r="DD414">
            <v>0</v>
          </cell>
          <cell r="DE414">
            <v>0</v>
          </cell>
          <cell r="DF414">
            <v>0</v>
          </cell>
          <cell r="DG414">
            <v>0</v>
          </cell>
          <cell r="DH414">
            <v>0</v>
          </cell>
          <cell r="DI414">
            <v>0</v>
          </cell>
        </row>
        <row r="415">
          <cell r="B415">
            <v>9002</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G415">
            <v>9002</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cell r="CE415">
            <v>0</v>
          </cell>
          <cell r="CF415">
            <v>0</v>
          </cell>
          <cell r="CG415">
            <v>0</v>
          </cell>
          <cell r="CH415">
            <v>0</v>
          </cell>
          <cell r="CI415">
            <v>0</v>
          </cell>
          <cell r="CJ415">
            <v>0</v>
          </cell>
          <cell r="CK415">
            <v>0</v>
          </cell>
          <cell r="CL415">
            <v>0</v>
          </cell>
          <cell r="CM415">
            <v>0</v>
          </cell>
          <cell r="CN415">
            <v>0</v>
          </cell>
          <cell r="CO415">
            <v>0</v>
          </cell>
          <cell r="CP415">
            <v>0</v>
          </cell>
          <cell r="CQ415">
            <v>0</v>
          </cell>
          <cell r="CR415">
            <v>0</v>
          </cell>
          <cell r="CS415">
            <v>0</v>
          </cell>
          <cell r="CT415">
            <v>0</v>
          </cell>
          <cell r="CU415">
            <v>0</v>
          </cell>
          <cell r="CV415">
            <v>0</v>
          </cell>
          <cell r="CW415">
            <v>0</v>
          </cell>
          <cell r="CX415">
            <v>0</v>
          </cell>
          <cell r="CY415">
            <v>0</v>
          </cell>
          <cell r="CZ415">
            <v>0</v>
          </cell>
          <cell r="DA415">
            <v>0</v>
          </cell>
          <cell r="DB415">
            <v>0</v>
          </cell>
          <cell r="DC415">
            <v>0</v>
          </cell>
          <cell r="DD415">
            <v>0</v>
          </cell>
          <cell r="DE415">
            <v>0</v>
          </cell>
          <cell r="DF415">
            <v>0</v>
          </cell>
          <cell r="DG415">
            <v>0</v>
          </cell>
          <cell r="DH415">
            <v>0</v>
          </cell>
          <cell r="DI415">
            <v>0</v>
          </cell>
        </row>
        <row r="416">
          <cell r="B416">
            <v>9004</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G416">
            <v>9004</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cell r="CK416">
            <v>0</v>
          </cell>
          <cell r="CL416">
            <v>0</v>
          </cell>
          <cell r="CM416">
            <v>0</v>
          </cell>
          <cell r="CN416">
            <v>0</v>
          </cell>
          <cell r="CO416">
            <v>0</v>
          </cell>
          <cell r="CP416">
            <v>0</v>
          </cell>
          <cell r="CQ416">
            <v>0</v>
          </cell>
          <cell r="CR416">
            <v>0</v>
          </cell>
          <cell r="CS416">
            <v>0</v>
          </cell>
          <cell r="CT416">
            <v>0</v>
          </cell>
          <cell r="CU416">
            <v>0</v>
          </cell>
          <cell r="CV416">
            <v>0</v>
          </cell>
          <cell r="CW416">
            <v>0</v>
          </cell>
          <cell r="CX416">
            <v>0</v>
          </cell>
          <cell r="CY416">
            <v>0</v>
          </cell>
          <cell r="CZ416">
            <v>0</v>
          </cell>
          <cell r="DA416">
            <v>0</v>
          </cell>
          <cell r="DB416">
            <v>0</v>
          </cell>
          <cell r="DC416">
            <v>0</v>
          </cell>
          <cell r="DD416">
            <v>0</v>
          </cell>
          <cell r="DE416">
            <v>0</v>
          </cell>
          <cell r="DF416">
            <v>0</v>
          </cell>
          <cell r="DG416">
            <v>0</v>
          </cell>
          <cell r="DH416">
            <v>0</v>
          </cell>
          <cell r="DI416">
            <v>0</v>
          </cell>
        </row>
        <row r="417">
          <cell r="B417">
            <v>9005</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cell r="AV417">
            <v>0</v>
          </cell>
          <cell r="AW417">
            <v>0</v>
          </cell>
          <cell r="AX417">
            <v>0</v>
          </cell>
          <cell r="AY417">
            <v>0</v>
          </cell>
          <cell r="AZ417">
            <v>0</v>
          </cell>
          <cell r="BA417">
            <v>0</v>
          </cell>
          <cell r="BB417">
            <v>0</v>
          </cell>
          <cell r="BC417">
            <v>0</v>
          </cell>
          <cell r="BD417">
            <v>0</v>
          </cell>
          <cell r="BG417">
            <v>9005</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cell r="CE417">
            <v>0</v>
          </cell>
          <cell r="CF417">
            <v>0</v>
          </cell>
          <cell r="CG417">
            <v>0</v>
          </cell>
          <cell r="CH417">
            <v>0</v>
          </cell>
          <cell r="CI417">
            <v>0</v>
          </cell>
          <cell r="CJ417">
            <v>0</v>
          </cell>
          <cell r="CK417">
            <v>0</v>
          </cell>
          <cell r="CL417">
            <v>0</v>
          </cell>
          <cell r="CM417">
            <v>0</v>
          </cell>
          <cell r="CN417">
            <v>0</v>
          </cell>
          <cell r="CO417">
            <v>0</v>
          </cell>
          <cell r="CP417">
            <v>0</v>
          </cell>
          <cell r="CQ417">
            <v>0</v>
          </cell>
          <cell r="CR417">
            <v>0</v>
          </cell>
          <cell r="CS417">
            <v>0</v>
          </cell>
          <cell r="CT417">
            <v>0</v>
          </cell>
          <cell r="CU417">
            <v>0</v>
          </cell>
          <cell r="CV417">
            <v>0</v>
          </cell>
          <cell r="CW417">
            <v>0</v>
          </cell>
          <cell r="CX417">
            <v>0</v>
          </cell>
          <cell r="CY417">
            <v>0</v>
          </cell>
          <cell r="CZ417">
            <v>0</v>
          </cell>
          <cell r="DA417">
            <v>0</v>
          </cell>
          <cell r="DB417">
            <v>0</v>
          </cell>
          <cell r="DC417">
            <v>0</v>
          </cell>
          <cell r="DD417">
            <v>0</v>
          </cell>
          <cell r="DE417">
            <v>0</v>
          </cell>
          <cell r="DF417">
            <v>0</v>
          </cell>
          <cell r="DG417">
            <v>0</v>
          </cell>
          <cell r="DH417">
            <v>0</v>
          </cell>
          <cell r="DI417">
            <v>0</v>
          </cell>
        </row>
        <row r="418">
          <cell r="B418">
            <v>9006</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1</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cell r="BA418">
            <v>0</v>
          </cell>
          <cell r="BB418">
            <v>0</v>
          </cell>
          <cell r="BC418">
            <v>0</v>
          </cell>
          <cell r="BD418">
            <v>0</v>
          </cell>
          <cell r="BG418">
            <v>9006</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H418">
            <v>0</v>
          </cell>
          <cell r="CI418">
            <v>0</v>
          </cell>
          <cell r="CJ418">
            <v>0</v>
          </cell>
          <cell r="CK418">
            <v>0</v>
          </cell>
          <cell r="CL418">
            <v>0</v>
          </cell>
          <cell r="CM418">
            <v>0</v>
          </cell>
          <cell r="CN418">
            <v>1</v>
          </cell>
          <cell r="CO418">
            <v>0</v>
          </cell>
          <cell r="CP418">
            <v>0</v>
          </cell>
          <cell r="CQ418">
            <v>0</v>
          </cell>
          <cell r="CR418">
            <v>0</v>
          </cell>
          <cell r="CS418">
            <v>0</v>
          </cell>
          <cell r="CT418">
            <v>0</v>
          </cell>
          <cell r="CU418">
            <v>0</v>
          </cell>
          <cell r="CV418">
            <v>0</v>
          </cell>
          <cell r="CW418">
            <v>0</v>
          </cell>
          <cell r="CX418">
            <v>0</v>
          </cell>
          <cell r="CY418">
            <v>0</v>
          </cell>
          <cell r="CZ418">
            <v>0</v>
          </cell>
          <cell r="DA418">
            <v>0</v>
          </cell>
          <cell r="DB418">
            <v>0</v>
          </cell>
          <cell r="DC418">
            <v>0</v>
          </cell>
          <cell r="DD418">
            <v>0</v>
          </cell>
          <cell r="DE418">
            <v>0</v>
          </cell>
          <cell r="DF418">
            <v>0</v>
          </cell>
          <cell r="DG418">
            <v>0</v>
          </cell>
          <cell r="DH418">
            <v>0</v>
          </cell>
          <cell r="DI418">
            <v>0</v>
          </cell>
        </row>
        <row r="419">
          <cell r="B419">
            <v>9007</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1</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cell r="BB419">
            <v>0</v>
          </cell>
          <cell r="BC419">
            <v>0</v>
          </cell>
          <cell r="BD419">
            <v>0</v>
          </cell>
          <cell r="BG419">
            <v>9007</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H419">
            <v>0</v>
          </cell>
          <cell r="CI419">
            <v>0</v>
          </cell>
          <cell r="CJ419">
            <v>0</v>
          </cell>
          <cell r="CK419">
            <v>0</v>
          </cell>
          <cell r="CL419">
            <v>0</v>
          </cell>
          <cell r="CM419">
            <v>0</v>
          </cell>
          <cell r="CN419">
            <v>1</v>
          </cell>
          <cell r="CO419">
            <v>0</v>
          </cell>
          <cell r="CP419">
            <v>0</v>
          </cell>
          <cell r="CQ419">
            <v>0</v>
          </cell>
          <cell r="CR419">
            <v>0</v>
          </cell>
          <cell r="CS419">
            <v>0</v>
          </cell>
          <cell r="CT419">
            <v>0</v>
          </cell>
          <cell r="CU419">
            <v>0</v>
          </cell>
          <cell r="CV419">
            <v>0</v>
          </cell>
          <cell r="CW419">
            <v>0</v>
          </cell>
          <cell r="CX419">
            <v>0</v>
          </cell>
          <cell r="CY419">
            <v>0</v>
          </cell>
          <cell r="CZ419">
            <v>0</v>
          </cell>
          <cell r="DA419">
            <v>0</v>
          </cell>
          <cell r="DB419">
            <v>0</v>
          </cell>
          <cell r="DC419">
            <v>0</v>
          </cell>
          <cell r="DD419">
            <v>0</v>
          </cell>
          <cell r="DE419">
            <v>0</v>
          </cell>
          <cell r="DF419">
            <v>0</v>
          </cell>
          <cell r="DG419">
            <v>0</v>
          </cell>
          <cell r="DH419">
            <v>0</v>
          </cell>
          <cell r="DI419">
            <v>0</v>
          </cell>
        </row>
        <row r="420">
          <cell r="B420">
            <v>9008</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1</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G420">
            <v>9008</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H420">
            <v>0</v>
          </cell>
          <cell r="CI420">
            <v>0</v>
          </cell>
          <cell r="CJ420">
            <v>0</v>
          </cell>
          <cell r="CK420">
            <v>0</v>
          </cell>
          <cell r="CL420">
            <v>0</v>
          </cell>
          <cell r="CM420">
            <v>0</v>
          </cell>
          <cell r="CN420">
            <v>1</v>
          </cell>
          <cell r="CO420">
            <v>0</v>
          </cell>
          <cell r="CP420">
            <v>0</v>
          </cell>
          <cell r="CQ420">
            <v>0</v>
          </cell>
          <cell r="CR420">
            <v>0</v>
          </cell>
          <cell r="CS420">
            <v>0</v>
          </cell>
          <cell r="CT420">
            <v>0</v>
          </cell>
          <cell r="CU420">
            <v>0</v>
          </cell>
          <cell r="CV420">
            <v>0</v>
          </cell>
          <cell r="CW420">
            <v>0</v>
          </cell>
          <cell r="CX420">
            <v>0</v>
          </cell>
          <cell r="CY420">
            <v>0</v>
          </cell>
          <cell r="CZ420">
            <v>0</v>
          </cell>
          <cell r="DA420">
            <v>0</v>
          </cell>
          <cell r="DB420">
            <v>0</v>
          </cell>
          <cell r="DC420">
            <v>0</v>
          </cell>
          <cell r="DD420">
            <v>0</v>
          </cell>
          <cell r="DE420">
            <v>0</v>
          </cell>
          <cell r="DF420">
            <v>0</v>
          </cell>
          <cell r="DG420">
            <v>0</v>
          </cell>
          <cell r="DH420">
            <v>0</v>
          </cell>
          <cell r="DI420">
            <v>0</v>
          </cell>
        </row>
        <row r="421">
          <cell r="B421">
            <v>9010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1</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G421">
            <v>9010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1</v>
          </cell>
          <cell r="CO421">
            <v>0</v>
          </cell>
          <cell r="CP421">
            <v>0</v>
          </cell>
          <cell r="CQ421">
            <v>0</v>
          </cell>
          <cell r="CR421">
            <v>0</v>
          </cell>
          <cell r="CS421">
            <v>0</v>
          </cell>
          <cell r="CT421">
            <v>0</v>
          </cell>
          <cell r="CU421">
            <v>0</v>
          </cell>
          <cell r="CV421">
            <v>0</v>
          </cell>
          <cell r="CW421">
            <v>0</v>
          </cell>
          <cell r="CX421">
            <v>0</v>
          </cell>
          <cell r="CY421">
            <v>0</v>
          </cell>
          <cell r="CZ421">
            <v>0</v>
          </cell>
          <cell r="DA421">
            <v>0</v>
          </cell>
          <cell r="DB421">
            <v>0</v>
          </cell>
          <cell r="DC421">
            <v>0</v>
          </cell>
          <cell r="DD421">
            <v>0</v>
          </cell>
          <cell r="DE421">
            <v>0</v>
          </cell>
          <cell r="DF421">
            <v>0</v>
          </cell>
          <cell r="DG421">
            <v>0</v>
          </cell>
          <cell r="DH421">
            <v>0</v>
          </cell>
          <cell r="DI421">
            <v>0</v>
          </cell>
        </row>
        <row r="422">
          <cell r="B422">
            <v>9011</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cell r="BA422">
            <v>0</v>
          </cell>
          <cell r="BB422">
            <v>0</v>
          </cell>
          <cell r="BC422">
            <v>0</v>
          </cell>
          <cell r="BD422">
            <v>0</v>
          </cell>
          <cell r="BG422">
            <v>9011</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H422">
            <v>0</v>
          </cell>
          <cell r="CI422">
            <v>0</v>
          </cell>
          <cell r="CJ422">
            <v>0</v>
          </cell>
          <cell r="CK422">
            <v>0</v>
          </cell>
          <cell r="CL422">
            <v>0</v>
          </cell>
          <cell r="CM422">
            <v>0</v>
          </cell>
          <cell r="CN422">
            <v>0</v>
          </cell>
          <cell r="CO422">
            <v>0</v>
          </cell>
          <cell r="CP422">
            <v>0</v>
          </cell>
          <cell r="CQ422">
            <v>0</v>
          </cell>
          <cell r="CR422">
            <v>0</v>
          </cell>
          <cell r="CS422">
            <v>0</v>
          </cell>
          <cell r="CT422">
            <v>0</v>
          </cell>
          <cell r="CU422">
            <v>0</v>
          </cell>
          <cell r="CV422">
            <v>0</v>
          </cell>
          <cell r="CW422">
            <v>0</v>
          </cell>
          <cell r="CX422">
            <v>0</v>
          </cell>
          <cell r="CY422">
            <v>0</v>
          </cell>
          <cell r="CZ422">
            <v>0</v>
          </cell>
          <cell r="DA422">
            <v>0</v>
          </cell>
          <cell r="DB422">
            <v>0</v>
          </cell>
          <cell r="DC422">
            <v>0</v>
          </cell>
          <cell r="DD422">
            <v>0</v>
          </cell>
          <cell r="DE422">
            <v>0</v>
          </cell>
          <cell r="DF422">
            <v>0</v>
          </cell>
          <cell r="DG422">
            <v>0</v>
          </cell>
          <cell r="DH422">
            <v>0</v>
          </cell>
          <cell r="DI422">
            <v>0</v>
          </cell>
        </row>
        <row r="423">
          <cell r="B423">
            <v>9013</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G423">
            <v>9013</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cell r="CI423">
            <v>0</v>
          </cell>
          <cell r="CJ423">
            <v>0</v>
          </cell>
          <cell r="CK423">
            <v>0</v>
          </cell>
          <cell r="CL423">
            <v>0</v>
          </cell>
          <cell r="CM423">
            <v>0</v>
          </cell>
          <cell r="CN423">
            <v>0</v>
          </cell>
          <cell r="CO423">
            <v>0</v>
          </cell>
          <cell r="CP423">
            <v>0</v>
          </cell>
          <cell r="CQ423">
            <v>0</v>
          </cell>
          <cell r="CR423">
            <v>0</v>
          </cell>
          <cell r="CS423">
            <v>0</v>
          </cell>
          <cell r="CT423">
            <v>0</v>
          </cell>
          <cell r="CU423">
            <v>0</v>
          </cell>
          <cell r="CV423">
            <v>0</v>
          </cell>
          <cell r="CW423">
            <v>0</v>
          </cell>
          <cell r="CX423">
            <v>0</v>
          </cell>
          <cell r="CY423">
            <v>0</v>
          </cell>
          <cell r="CZ423">
            <v>0</v>
          </cell>
          <cell r="DA423">
            <v>0</v>
          </cell>
          <cell r="DB423">
            <v>0</v>
          </cell>
          <cell r="DC423">
            <v>0</v>
          </cell>
          <cell r="DD423">
            <v>0</v>
          </cell>
          <cell r="DE423">
            <v>0</v>
          </cell>
          <cell r="DF423">
            <v>0</v>
          </cell>
          <cell r="DG423">
            <v>0</v>
          </cell>
          <cell r="DH423">
            <v>0</v>
          </cell>
          <cell r="DI423">
            <v>0</v>
          </cell>
        </row>
        <row r="424">
          <cell r="B424">
            <v>9014</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cell r="BA424">
            <v>0</v>
          </cell>
          <cell r="BB424">
            <v>0</v>
          </cell>
          <cell r="BC424">
            <v>0</v>
          </cell>
          <cell r="BD424">
            <v>0</v>
          </cell>
          <cell r="BG424">
            <v>9014</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H424">
            <v>0</v>
          </cell>
          <cell r="CI424">
            <v>0</v>
          </cell>
          <cell r="CJ424">
            <v>0</v>
          </cell>
          <cell r="CK424">
            <v>0</v>
          </cell>
          <cell r="CL424">
            <v>0</v>
          </cell>
          <cell r="CM424">
            <v>0</v>
          </cell>
          <cell r="CN424">
            <v>0</v>
          </cell>
          <cell r="CO424">
            <v>0</v>
          </cell>
          <cell r="CP424">
            <v>0</v>
          </cell>
          <cell r="CQ424">
            <v>0</v>
          </cell>
          <cell r="CR424">
            <v>0</v>
          </cell>
          <cell r="CS424">
            <v>0</v>
          </cell>
          <cell r="CT424">
            <v>0</v>
          </cell>
          <cell r="CU424">
            <v>0</v>
          </cell>
          <cell r="CV424">
            <v>0</v>
          </cell>
          <cell r="CW424">
            <v>0</v>
          </cell>
          <cell r="CX424">
            <v>0</v>
          </cell>
          <cell r="CY424">
            <v>0</v>
          </cell>
          <cell r="CZ424">
            <v>0</v>
          </cell>
          <cell r="DA424">
            <v>0</v>
          </cell>
          <cell r="DB424">
            <v>0</v>
          </cell>
          <cell r="DC424">
            <v>0</v>
          </cell>
          <cell r="DD424">
            <v>0</v>
          </cell>
          <cell r="DE424">
            <v>0</v>
          </cell>
          <cell r="DF424">
            <v>0</v>
          </cell>
          <cell r="DG424">
            <v>0</v>
          </cell>
          <cell r="DH424">
            <v>0</v>
          </cell>
          <cell r="DI424">
            <v>0</v>
          </cell>
        </row>
        <row r="425">
          <cell r="B425">
            <v>9015</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0.99458729626659104</v>
          </cell>
          <cell r="BB425">
            <v>5.4127037334089799E-3</v>
          </cell>
          <cell r="BC425">
            <v>0</v>
          </cell>
          <cell r="BD425">
            <v>0</v>
          </cell>
          <cell r="BG425">
            <v>9015</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H425">
            <v>0</v>
          </cell>
          <cell r="CI425">
            <v>0</v>
          </cell>
          <cell r="CJ425">
            <v>0</v>
          </cell>
          <cell r="CK425">
            <v>0</v>
          </cell>
          <cell r="CL425">
            <v>0</v>
          </cell>
          <cell r="CM425">
            <v>0</v>
          </cell>
          <cell r="CN425">
            <v>0</v>
          </cell>
          <cell r="CO425">
            <v>0</v>
          </cell>
          <cell r="CP425">
            <v>0</v>
          </cell>
          <cell r="CQ425">
            <v>0</v>
          </cell>
          <cell r="CR425">
            <v>0</v>
          </cell>
          <cell r="CS425">
            <v>0</v>
          </cell>
          <cell r="CT425">
            <v>0</v>
          </cell>
          <cell r="CU425">
            <v>0</v>
          </cell>
          <cell r="CV425">
            <v>0</v>
          </cell>
          <cell r="CW425">
            <v>0</v>
          </cell>
          <cell r="CX425">
            <v>0</v>
          </cell>
          <cell r="CY425">
            <v>0</v>
          </cell>
          <cell r="CZ425">
            <v>0</v>
          </cell>
          <cell r="DA425">
            <v>0</v>
          </cell>
          <cell r="DB425">
            <v>0</v>
          </cell>
          <cell r="DC425">
            <v>0</v>
          </cell>
          <cell r="DD425">
            <v>0</v>
          </cell>
          <cell r="DE425">
            <v>0</v>
          </cell>
          <cell r="DF425">
            <v>0.99900270945307879</v>
          </cell>
          <cell r="DG425">
            <v>9.9729054692119633E-4</v>
          </cell>
          <cell r="DH425">
            <v>0</v>
          </cell>
          <cell r="DI425">
            <v>0</v>
          </cell>
        </row>
        <row r="426">
          <cell r="B426">
            <v>9016</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G426">
            <v>9016</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H426">
            <v>0</v>
          </cell>
          <cell r="CI426">
            <v>0</v>
          </cell>
          <cell r="CJ426">
            <v>0</v>
          </cell>
          <cell r="CK426">
            <v>0</v>
          </cell>
          <cell r="CL426">
            <v>0</v>
          </cell>
          <cell r="CM426">
            <v>0</v>
          </cell>
          <cell r="CN426">
            <v>0</v>
          </cell>
          <cell r="CO426">
            <v>0</v>
          </cell>
          <cell r="CP426">
            <v>0</v>
          </cell>
          <cell r="CQ426">
            <v>0</v>
          </cell>
          <cell r="CR426">
            <v>0</v>
          </cell>
          <cell r="CS426">
            <v>0</v>
          </cell>
          <cell r="CT426">
            <v>0</v>
          </cell>
          <cell r="CU426">
            <v>0</v>
          </cell>
          <cell r="CV426">
            <v>0</v>
          </cell>
          <cell r="CW426">
            <v>0</v>
          </cell>
          <cell r="CX426">
            <v>0</v>
          </cell>
          <cell r="CY426">
            <v>0</v>
          </cell>
          <cell r="CZ426">
            <v>0</v>
          </cell>
          <cell r="DA426">
            <v>0</v>
          </cell>
          <cell r="DB426">
            <v>0</v>
          </cell>
          <cell r="DC426">
            <v>0</v>
          </cell>
          <cell r="DD426">
            <v>0</v>
          </cell>
          <cell r="DE426">
            <v>0</v>
          </cell>
          <cell r="DF426">
            <v>0</v>
          </cell>
          <cell r="DG426">
            <v>0</v>
          </cell>
          <cell r="DH426">
            <v>0</v>
          </cell>
          <cell r="DI426">
            <v>0</v>
          </cell>
        </row>
        <row r="427">
          <cell r="B427">
            <v>9017</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1</v>
          </cell>
          <cell r="BB427">
            <v>0</v>
          </cell>
          <cell r="BC427">
            <v>0</v>
          </cell>
          <cell r="BD427">
            <v>0</v>
          </cell>
          <cell r="BG427">
            <v>9017</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H427">
            <v>0</v>
          </cell>
          <cell r="CI427">
            <v>0</v>
          </cell>
          <cell r="CJ427">
            <v>0</v>
          </cell>
          <cell r="CK427">
            <v>0</v>
          </cell>
          <cell r="CL427">
            <v>0</v>
          </cell>
          <cell r="CM427">
            <v>0</v>
          </cell>
          <cell r="CN427">
            <v>0</v>
          </cell>
          <cell r="CO427">
            <v>0</v>
          </cell>
          <cell r="CP427">
            <v>0</v>
          </cell>
          <cell r="CQ427">
            <v>0</v>
          </cell>
          <cell r="CR427">
            <v>0</v>
          </cell>
          <cell r="CS427">
            <v>0</v>
          </cell>
          <cell r="CT427">
            <v>0</v>
          </cell>
          <cell r="CU427">
            <v>0</v>
          </cell>
          <cell r="CV427">
            <v>0</v>
          </cell>
          <cell r="CW427">
            <v>0</v>
          </cell>
          <cell r="CX427">
            <v>0</v>
          </cell>
          <cell r="CY427">
            <v>0</v>
          </cell>
          <cell r="CZ427">
            <v>0</v>
          </cell>
          <cell r="DA427">
            <v>0</v>
          </cell>
          <cell r="DB427">
            <v>0</v>
          </cell>
          <cell r="DC427">
            <v>0</v>
          </cell>
          <cell r="DD427">
            <v>0</v>
          </cell>
          <cell r="DE427">
            <v>0</v>
          </cell>
          <cell r="DF427">
            <v>1</v>
          </cell>
          <cell r="DG427">
            <v>0</v>
          </cell>
          <cell r="DH427">
            <v>0</v>
          </cell>
          <cell r="DI427">
            <v>0</v>
          </cell>
        </row>
        <row r="428">
          <cell r="B428">
            <v>9018</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1</v>
          </cell>
          <cell r="BA428">
            <v>0</v>
          </cell>
          <cell r="BB428">
            <v>0</v>
          </cell>
          <cell r="BC428">
            <v>0</v>
          </cell>
          <cell r="BD428">
            <v>0</v>
          </cell>
          <cell r="BG428">
            <v>9018</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v>
          </cell>
          <cell r="BZ428">
            <v>0</v>
          </cell>
          <cell r="CA428">
            <v>0</v>
          </cell>
          <cell r="CB428">
            <v>0</v>
          </cell>
          <cell r="CC428">
            <v>0</v>
          </cell>
          <cell r="CD428">
            <v>0</v>
          </cell>
          <cell r="CE428">
            <v>0</v>
          </cell>
          <cell r="CF428">
            <v>0</v>
          </cell>
          <cell r="CG428">
            <v>0</v>
          </cell>
          <cell r="CH428">
            <v>0</v>
          </cell>
          <cell r="CI428">
            <v>0</v>
          </cell>
          <cell r="CJ428">
            <v>0</v>
          </cell>
          <cell r="CK428">
            <v>0</v>
          </cell>
          <cell r="CL428">
            <v>0</v>
          </cell>
          <cell r="CM428">
            <v>0</v>
          </cell>
          <cell r="CN428">
            <v>0</v>
          </cell>
          <cell r="CO428">
            <v>0</v>
          </cell>
          <cell r="CP428">
            <v>0</v>
          </cell>
          <cell r="CQ428">
            <v>0</v>
          </cell>
          <cell r="CR428">
            <v>0</v>
          </cell>
          <cell r="CS428">
            <v>0</v>
          </cell>
          <cell r="CT428">
            <v>0</v>
          </cell>
          <cell r="CU428">
            <v>0</v>
          </cell>
          <cell r="CV428">
            <v>0</v>
          </cell>
          <cell r="CW428">
            <v>0</v>
          </cell>
          <cell r="CX428">
            <v>0</v>
          </cell>
          <cell r="CY428">
            <v>0</v>
          </cell>
          <cell r="CZ428">
            <v>0</v>
          </cell>
          <cell r="DA428">
            <v>0</v>
          </cell>
          <cell r="DB428">
            <v>0</v>
          </cell>
          <cell r="DC428">
            <v>0</v>
          </cell>
          <cell r="DD428">
            <v>0</v>
          </cell>
          <cell r="DE428">
            <v>1</v>
          </cell>
          <cell r="DF428">
            <v>0</v>
          </cell>
          <cell r="DG428">
            <v>0</v>
          </cell>
          <cell r="DH428">
            <v>0</v>
          </cell>
          <cell r="DI428">
            <v>0</v>
          </cell>
        </row>
        <row r="429">
          <cell r="B429">
            <v>9019</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1</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G429">
            <v>9019</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0</v>
          </cell>
          <cell r="BY429">
            <v>0</v>
          </cell>
          <cell r="BZ429">
            <v>0</v>
          </cell>
          <cell r="CA429">
            <v>1</v>
          </cell>
          <cell r="CB429">
            <v>0</v>
          </cell>
          <cell r="CC429">
            <v>0</v>
          </cell>
          <cell r="CD429">
            <v>0</v>
          </cell>
          <cell r="CE429">
            <v>0</v>
          </cell>
          <cell r="CF429">
            <v>0</v>
          </cell>
          <cell r="CG429">
            <v>0</v>
          </cell>
          <cell r="CH429">
            <v>0</v>
          </cell>
          <cell r="CI429">
            <v>0</v>
          </cell>
          <cell r="CJ429">
            <v>0</v>
          </cell>
          <cell r="CK429">
            <v>0</v>
          </cell>
          <cell r="CL429">
            <v>0</v>
          </cell>
          <cell r="CM429">
            <v>0</v>
          </cell>
          <cell r="CN429">
            <v>0</v>
          </cell>
          <cell r="CO429">
            <v>0</v>
          </cell>
          <cell r="CP429">
            <v>0</v>
          </cell>
          <cell r="CQ429">
            <v>0</v>
          </cell>
          <cell r="CR429">
            <v>0</v>
          </cell>
          <cell r="CS429">
            <v>0</v>
          </cell>
          <cell r="CT429">
            <v>0</v>
          </cell>
          <cell r="CU429">
            <v>0</v>
          </cell>
          <cell r="CV429">
            <v>0</v>
          </cell>
          <cell r="CW429">
            <v>0</v>
          </cell>
          <cell r="CX429">
            <v>0</v>
          </cell>
          <cell r="CY429">
            <v>0</v>
          </cell>
          <cell r="CZ429">
            <v>0</v>
          </cell>
          <cell r="DA429">
            <v>0</v>
          </cell>
          <cell r="DB429">
            <v>0</v>
          </cell>
          <cell r="DC429">
            <v>0</v>
          </cell>
          <cell r="DD429">
            <v>0</v>
          </cell>
          <cell r="DE429">
            <v>0</v>
          </cell>
          <cell r="DF429">
            <v>0</v>
          </cell>
          <cell r="DG429">
            <v>0</v>
          </cell>
          <cell r="DH429">
            <v>0</v>
          </cell>
          <cell r="DI429">
            <v>0</v>
          </cell>
        </row>
        <row r="430">
          <cell r="B430">
            <v>9021</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cell r="AV430">
            <v>0</v>
          </cell>
          <cell r="AW430">
            <v>0</v>
          </cell>
          <cell r="AX430">
            <v>0</v>
          </cell>
          <cell r="AY430">
            <v>1</v>
          </cell>
          <cell r="AZ430">
            <v>0</v>
          </cell>
          <cell r="BA430">
            <v>0</v>
          </cell>
          <cell r="BB430">
            <v>0</v>
          </cell>
          <cell r="BC430">
            <v>0</v>
          </cell>
          <cell r="BD430">
            <v>0</v>
          </cell>
          <cell r="BG430">
            <v>9021</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cell r="CE430">
            <v>0</v>
          </cell>
          <cell r="CF430">
            <v>0</v>
          </cell>
          <cell r="CG430">
            <v>0</v>
          </cell>
          <cell r="CH430">
            <v>0</v>
          </cell>
          <cell r="CI430">
            <v>0</v>
          </cell>
          <cell r="CJ430">
            <v>0</v>
          </cell>
          <cell r="CK430">
            <v>0</v>
          </cell>
          <cell r="CL430">
            <v>0</v>
          </cell>
          <cell r="CM430">
            <v>0</v>
          </cell>
          <cell r="CN430">
            <v>0</v>
          </cell>
          <cell r="CO430">
            <v>0</v>
          </cell>
          <cell r="CP430">
            <v>0</v>
          </cell>
          <cell r="CQ430">
            <v>0</v>
          </cell>
          <cell r="CR430">
            <v>0</v>
          </cell>
          <cell r="CS430">
            <v>0</v>
          </cell>
          <cell r="CT430">
            <v>0</v>
          </cell>
          <cell r="CU430">
            <v>0</v>
          </cell>
          <cell r="CV430">
            <v>0</v>
          </cell>
          <cell r="CW430">
            <v>0</v>
          </cell>
          <cell r="CX430">
            <v>0</v>
          </cell>
          <cell r="CY430">
            <v>0</v>
          </cell>
          <cell r="CZ430">
            <v>0</v>
          </cell>
          <cell r="DA430">
            <v>0</v>
          </cell>
          <cell r="DB430">
            <v>0</v>
          </cell>
          <cell r="DC430">
            <v>0</v>
          </cell>
          <cell r="DD430">
            <v>1</v>
          </cell>
          <cell r="DE430">
            <v>0</v>
          </cell>
          <cell r="DF430">
            <v>0</v>
          </cell>
          <cell r="DG430">
            <v>0</v>
          </cell>
          <cell r="DH430">
            <v>0</v>
          </cell>
          <cell r="DI430">
            <v>0</v>
          </cell>
        </row>
        <row r="431">
          <cell r="B431">
            <v>9023</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G431">
            <v>9023</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0</v>
          </cell>
          <cell r="CC431">
            <v>0</v>
          </cell>
          <cell r="CD431">
            <v>0</v>
          </cell>
          <cell r="CE431">
            <v>0</v>
          </cell>
          <cell r="CF431">
            <v>0</v>
          </cell>
          <cell r="CG431">
            <v>0</v>
          </cell>
          <cell r="CH431">
            <v>0</v>
          </cell>
          <cell r="CI431">
            <v>0</v>
          </cell>
          <cell r="CJ431">
            <v>0</v>
          </cell>
          <cell r="CK431">
            <v>0</v>
          </cell>
          <cell r="CL431">
            <v>0</v>
          </cell>
          <cell r="CM431">
            <v>0</v>
          </cell>
          <cell r="CN431">
            <v>0</v>
          </cell>
          <cell r="CO431">
            <v>0</v>
          </cell>
          <cell r="CP431">
            <v>0</v>
          </cell>
          <cell r="CQ431">
            <v>0</v>
          </cell>
          <cell r="CR431">
            <v>0</v>
          </cell>
          <cell r="CS431">
            <v>0</v>
          </cell>
          <cell r="CT431">
            <v>0</v>
          </cell>
          <cell r="CU431">
            <v>0</v>
          </cell>
          <cell r="CV431">
            <v>0</v>
          </cell>
          <cell r="CW431">
            <v>0</v>
          </cell>
          <cell r="CX431">
            <v>0</v>
          </cell>
          <cell r="CY431">
            <v>0</v>
          </cell>
          <cell r="CZ431">
            <v>0</v>
          </cell>
          <cell r="DA431">
            <v>0</v>
          </cell>
          <cell r="DB431">
            <v>0</v>
          </cell>
          <cell r="DC431">
            <v>0</v>
          </cell>
          <cell r="DD431">
            <v>0</v>
          </cell>
          <cell r="DE431">
            <v>0</v>
          </cell>
          <cell r="DF431">
            <v>0</v>
          </cell>
          <cell r="DG431">
            <v>0</v>
          </cell>
          <cell r="DH431">
            <v>0</v>
          </cell>
          <cell r="DI431">
            <v>0</v>
          </cell>
        </row>
        <row r="432">
          <cell r="B432">
            <v>9025</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cell r="BA432">
            <v>1</v>
          </cell>
          <cell r="BB432">
            <v>0</v>
          </cell>
          <cell r="BC432">
            <v>0</v>
          </cell>
          <cell r="BD432">
            <v>0</v>
          </cell>
          <cell r="BG432">
            <v>9025</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0</v>
          </cell>
          <cell r="BY432">
            <v>0</v>
          </cell>
          <cell r="BZ432">
            <v>0</v>
          </cell>
          <cell r="CA432">
            <v>0</v>
          </cell>
          <cell r="CB432">
            <v>0</v>
          </cell>
          <cell r="CC432">
            <v>0</v>
          </cell>
          <cell r="CD432">
            <v>0</v>
          </cell>
          <cell r="CE432">
            <v>0</v>
          </cell>
          <cell r="CF432">
            <v>0</v>
          </cell>
          <cell r="CG432">
            <v>0</v>
          </cell>
          <cell r="CH432">
            <v>0</v>
          </cell>
          <cell r="CI432">
            <v>0</v>
          </cell>
          <cell r="CJ432">
            <v>0</v>
          </cell>
          <cell r="CK432">
            <v>0</v>
          </cell>
          <cell r="CL432">
            <v>0</v>
          </cell>
          <cell r="CM432">
            <v>0</v>
          </cell>
          <cell r="CN432">
            <v>0</v>
          </cell>
          <cell r="CO432">
            <v>0</v>
          </cell>
          <cell r="CP432">
            <v>0</v>
          </cell>
          <cell r="CQ432">
            <v>0</v>
          </cell>
          <cell r="CR432">
            <v>0</v>
          </cell>
          <cell r="CS432">
            <v>0</v>
          </cell>
          <cell r="CT432">
            <v>0</v>
          </cell>
          <cell r="CU432">
            <v>0</v>
          </cell>
          <cell r="CV432">
            <v>0</v>
          </cell>
          <cell r="CW432">
            <v>0</v>
          </cell>
          <cell r="CX432">
            <v>0</v>
          </cell>
          <cell r="CY432">
            <v>0</v>
          </cell>
          <cell r="CZ432">
            <v>0</v>
          </cell>
          <cell r="DA432">
            <v>0</v>
          </cell>
          <cell r="DB432">
            <v>0</v>
          </cell>
          <cell r="DC432">
            <v>0</v>
          </cell>
          <cell r="DD432">
            <v>0</v>
          </cell>
          <cell r="DE432">
            <v>0</v>
          </cell>
          <cell r="DF432">
            <v>1</v>
          </cell>
          <cell r="DG432">
            <v>0</v>
          </cell>
          <cell r="DH432">
            <v>0</v>
          </cell>
          <cell r="DI432">
            <v>0</v>
          </cell>
        </row>
        <row r="433">
          <cell r="B433">
            <v>9026</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cell r="BA433">
            <v>1</v>
          </cell>
          <cell r="BB433">
            <v>0</v>
          </cell>
          <cell r="BC433">
            <v>0</v>
          </cell>
          <cell r="BD433">
            <v>0</v>
          </cell>
          <cell r="BG433">
            <v>9026</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cell r="CB433">
            <v>0</v>
          </cell>
          <cell r="CC433">
            <v>0</v>
          </cell>
          <cell r="CD433">
            <v>0</v>
          </cell>
          <cell r="CE433">
            <v>0</v>
          </cell>
          <cell r="CF433">
            <v>0</v>
          </cell>
          <cell r="CG433">
            <v>0</v>
          </cell>
          <cell r="CH433">
            <v>0</v>
          </cell>
          <cell r="CI433">
            <v>0</v>
          </cell>
          <cell r="CJ433">
            <v>0</v>
          </cell>
          <cell r="CK433">
            <v>0</v>
          </cell>
          <cell r="CL433">
            <v>0</v>
          </cell>
          <cell r="CM433">
            <v>0</v>
          </cell>
          <cell r="CN433">
            <v>0</v>
          </cell>
          <cell r="CO433">
            <v>0</v>
          </cell>
          <cell r="CP433">
            <v>0</v>
          </cell>
          <cell r="CQ433">
            <v>0</v>
          </cell>
          <cell r="CR433">
            <v>0</v>
          </cell>
          <cell r="CS433">
            <v>0</v>
          </cell>
          <cell r="CT433">
            <v>0</v>
          </cell>
          <cell r="CU433">
            <v>0</v>
          </cell>
          <cell r="CV433">
            <v>0</v>
          </cell>
          <cell r="CW433">
            <v>0</v>
          </cell>
          <cell r="CX433">
            <v>0</v>
          </cell>
          <cell r="CY433">
            <v>0</v>
          </cell>
          <cell r="CZ433">
            <v>0</v>
          </cell>
          <cell r="DA433">
            <v>0</v>
          </cell>
          <cell r="DB433">
            <v>0</v>
          </cell>
          <cell r="DC433">
            <v>0</v>
          </cell>
          <cell r="DD433">
            <v>0</v>
          </cell>
          <cell r="DE433">
            <v>0</v>
          </cell>
          <cell r="DF433">
            <v>1</v>
          </cell>
          <cell r="DG433">
            <v>0</v>
          </cell>
          <cell r="DH433">
            <v>0</v>
          </cell>
          <cell r="DI433">
            <v>0</v>
          </cell>
        </row>
        <row r="434">
          <cell r="B434">
            <v>9027</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1</v>
          </cell>
          <cell r="BB434">
            <v>0</v>
          </cell>
          <cell r="BC434">
            <v>0</v>
          </cell>
          <cell r="BD434">
            <v>0</v>
          </cell>
          <cell r="BG434">
            <v>9027</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cell r="CQ434">
            <v>0</v>
          </cell>
          <cell r="CR434">
            <v>0</v>
          </cell>
          <cell r="CS434">
            <v>0</v>
          </cell>
          <cell r="CT434">
            <v>0</v>
          </cell>
          <cell r="CU434">
            <v>0</v>
          </cell>
          <cell r="CV434">
            <v>0</v>
          </cell>
          <cell r="CW434">
            <v>0</v>
          </cell>
          <cell r="CX434">
            <v>0</v>
          </cell>
          <cell r="CY434">
            <v>0</v>
          </cell>
          <cell r="CZ434">
            <v>0</v>
          </cell>
          <cell r="DA434">
            <v>0</v>
          </cell>
          <cell r="DB434">
            <v>0</v>
          </cell>
          <cell r="DC434">
            <v>0</v>
          </cell>
          <cell r="DD434">
            <v>0</v>
          </cell>
          <cell r="DE434">
            <v>0</v>
          </cell>
          <cell r="DF434">
            <v>1</v>
          </cell>
          <cell r="DG434">
            <v>0</v>
          </cell>
          <cell r="DH434">
            <v>0</v>
          </cell>
          <cell r="DI434">
            <v>0</v>
          </cell>
        </row>
        <row r="435">
          <cell r="B435">
            <v>9028</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G435">
            <v>9028</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0</v>
          </cell>
          <cell r="BW435">
            <v>0</v>
          </cell>
          <cell r="BX435">
            <v>0</v>
          </cell>
          <cell r="BY435">
            <v>0</v>
          </cell>
          <cell r="BZ435">
            <v>0</v>
          </cell>
          <cell r="CA435">
            <v>0</v>
          </cell>
          <cell r="CB435">
            <v>0</v>
          </cell>
          <cell r="CC435">
            <v>0</v>
          </cell>
          <cell r="CD435">
            <v>0</v>
          </cell>
          <cell r="CE435">
            <v>0</v>
          </cell>
          <cell r="CF435">
            <v>0</v>
          </cell>
          <cell r="CG435">
            <v>0</v>
          </cell>
          <cell r="CH435">
            <v>0</v>
          </cell>
          <cell r="CI435">
            <v>0</v>
          </cell>
          <cell r="CJ435">
            <v>0</v>
          </cell>
          <cell r="CK435">
            <v>0</v>
          </cell>
          <cell r="CL435">
            <v>0</v>
          </cell>
          <cell r="CM435">
            <v>0</v>
          </cell>
          <cell r="CN435">
            <v>0</v>
          </cell>
          <cell r="CO435">
            <v>0</v>
          </cell>
          <cell r="CP435">
            <v>0</v>
          </cell>
          <cell r="CQ435">
            <v>0</v>
          </cell>
          <cell r="CR435">
            <v>0</v>
          </cell>
          <cell r="CS435">
            <v>0</v>
          </cell>
          <cell r="CT435">
            <v>0</v>
          </cell>
          <cell r="CU435">
            <v>0</v>
          </cell>
          <cell r="CV435">
            <v>0</v>
          </cell>
          <cell r="CW435">
            <v>0</v>
          </cell>
          <cell r="CX435">
            <v>0</v>
          </cell>
          <cell r="CY435">
            <v>0</v>
          </cell>
          <cell r="CZ435">
            <v>0</v>
          </cell>
          <cell r="DA435">
            <v>0</v>
          </cell>
          <cell r="DB435">
            <v>0</v>
          </cell>
          <cell r="DC435">
            <v>0</v>
          </cell>
          <cell r="DD435">
            <v>0</v>
          </cell>
          <cell r="DE435">
            <v>0</v>
          </cell>
          <cell r="DF435">
            <v>0</v>
          </cell>
          <cell r="DG435">
            <v>0</v>
          </cell>
          <cell r="DH435">
            <v>0</v>
          </cell>
          <cell r="DI435">
            <v>0</v>
          </cell>
        </row>
        <row r="436">
          <cell r="B436">
            <v>9029</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G436">
            <v>9029</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v>0</v>
          </cell>
          <cell r="CL436">
            <v>0</v>
          </cell>
          <cell r="CM436">
            <v>0</v>
          </cell>
          <cell r="CN436">
            <v>0</v>
          </cell>
          <cell r="CO436">
            <v>0</v>
          </cell>
          <cell r="CP436">
            <v>0</v>
          </cell>
          <cell r="CQ436">
            <v>0</v>
          </cell>
          <cell r="CR436">
            <v>0</v>
          </cell>
          <cell r="CS436">
            <v>0</v>
          </cell>
          <cell r="CT436">
            <v>0</v>
          </cell>
          <cell r="CU436">
            <v>0</v>
          </cell>
          <cell r="CV436">
            <v>0</v>
          </cell>
          <cell r="CW436">
            <v>0</v>
          </cell>
          <cell r="CX436">
            <v>0</v>
          </cell>
          <cell r="CY436">
            <v>0</v>
          </cell>
          <cell r="CZ436">
            <v>0</v>
          </cell>
          <cell r="DA436">
            <v>0</v>
          </cell>
          <cell r="DB436">
            <v>0</v>
          </cell>
          <cell r="DC436">
            <v>0</v>
          </cell>
          <cell r="DD436">
            <v>0</v>
          </cell>
          <cell r="DE436">
            <v>0</v>
          </cell>
          <cell r="DF436">
            <v>0</v>
          </cell>
          <cell r="DG436">
            <v>0</v>
          </cell>
          <cell r="DH436">
            <v>0</v>
          </cell>
          <cell r="DI436">
            <v>0</v>
          </cell>
        </row>
        <row r="437">
          <cell r="B437">
            <v>9030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0.84520382192180921</v>
          </cell>
          <cell r="BB437">
            <v>0.15479617807819082</v>
          </cell>
          <cell r="BC437">
            <v>0</v>
          </cell>
          <cell r="BD437">
            <v>0</v>
          </cell>
          <cell r="BG437">
            <v>9030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H437">
            <v>0</v>
          </cell>
          <cell r="CI437">
            <v>0</v>
          </cell>
          <cell r="CJ437">
            <v>0</v>
          </cell>
          <cell r="CK437">
            <v>0</v>
          </cell>
          <cell r="CL437">
            <v>0</v>
          </cell>
          <cell r="CM437">
            <v>0</v>
          </cell>
          <cell r="CN437">
            <v>0</v>
          </cell>
          <cell r="CO437">
            <v>0</v>
          </cell>
          <cell r="CP437">
            <v>0</v>
          </cell>
          <cell r="CQ437">
            <v>0</v>
          </cell>
          <cell r="CR437">
            <v>0</v>
          </cell>
          <cell r="CS437">
            <v>0</v>
          </cell>
          <cell r="CT437">
            <v>0</v>
          </cell>
          <cell r="CU437">
            <v>0</v>
          </cell>
          <cell r="CV437">
            <v>0</v>
          </cell>
          <cell r="CW437">
            <v>0</v>
          </cell>
          <cell r="CX437">
            <v>0</v>
          </cell>
          <cell r="CY437">
            <v>0</v>
          </cell>
          <cell r="CZ437">
            <v>0</v>
          </cell>
          <cell r="DA437">
            <v>0</v>
          </cell>
          <cell r="DB437">
            <v>0</v>
          </cell>
          <cell r="DC437">
            <v>0</v>
          </cell>
          <cell r="DD437">
            <v>0</v>
          </cell>
          <cell r="DE437">
            <v>0</v>
          </cell>
          <cell r="DF437">
            <v>0.97080291970802923</v>
          </cell>
          <cell r="DG437">
            <v>2.9197080291970805E-2</v>
          </cell>
          <cell r="DH437">
            <v>0</v>
          </cell>
          <cell r="DI437">
            <v>0</v>
          </cell>
        </row>
        <row r="438">
          <cell r="B438">
            <v>9031</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1</v>
          </cell>
          <cell r="BB438">
            <v>0</v>
          </cell>
          <cell r="BC438">
            <v>0</v>
          </cell>
          <cell r="BD438">
            <v>0</v>
          </cell>
          <cell r="BG438">
            <v>9031</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H438">
            <v>0</v>
          </cell>
          <cell r="CI438">
            <v>0</v>
          </cell>
          <cell r="CJ438">
            <v>0</v>
          </cell>
          <cell r="CK438">
            <v>0</v>
          </cell>
          <cell r="CL438">
            <v>0</v>
          </cell>
          <cell r="CM438">
            <v>0</v>
          </cell>
          <cell r="CN438">
            <v>0</v>
          </cell>
          <cell r="CO438">
            <v>0</v>
          </cell>
          <cell r="CP438">
            <v>0</v>
          </cell>
          <cell r="CQ438">
            <v>0</v>
          </cell>
          <cell r="CR438">
            <v>0</v>
          </cell>
          <cell r="CS438">
            <v>0</v>
          </cell>
          <cell r="CT438">
            <v>0</v>
          </cell>
          <cell r="CU438">
            <v>0</v>
          </cell>
          <cell r="CV438">
            <v>0</v>
          </cell>
          <cell r="CW438">
            <v>0</v>
          </cell>
          <cell r="CX438">
            <v>0</v>
          </cell>
          <cell r="CY438">
            <v>0</v>
          </cell>
          <cell r="CZ438">
            <v>0</v>
          </cell>
          <cell r="DA438">
            <v>0</v>
          </cell>
          <cell r="DB438">
            <v>0</v>
          </cell>
          <cell r="DC438">
            <v>0</v>
          </cell>
          <cell r="DD438">
            <v>0</v>
          </cell>
          <cell r="DE438">
            <v>0</v>
          </cell>
          <cell r="DF438">
            <v>1</v>
          </cell>
          <cell r="DG438">
            <v>0</v>
          </cell>
          <cell r="DH438">
            <v>0</v>
          </cell>
          <cell r="DI438">
            <v>0</v>
          </cell>
        </row>
        <row r="439">
          <cell r="B439">
            <v>9032</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1</v>
          </cell>
          <cell r="BB439">
            <v>0</v>
          </cell>
          <cell r="BC439">
            <v>0</v>
          </cell>
          <cell r="BD439">
            <v>0</v>
          </cell>
          <cell r="BG439">
            <v>9032</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0</v>
          </cell>
          <cell r="CI439">
            <v>0</v>
          </cell>
          <cell r="CJ439">
            <v>0</v>
          </cell>
          <cell r="CK439">
            <v>0</v>
          </cell>
          <cell r="CL439">
            <v>0</v>
          </cell>
          <cell r="CM439">
            <v>0</v>
          </cell>
          <cell r="CN439">
            <v>0</v>
          </cell>
          <cell r="CO439">
            <v>0</v>
          </cell>
          <cell r="CP439">
            <v>0</v>
          </cell>
          <cell r="CQ439">
            <v>0</v>
          </cell>
          <cell r="CR439">
            <v>0</v>
          </cell>
          <cell r="CS439">
            <v>0</v>
          </cell>
          <cell r="CT439">
            <v>0</v>
          </cell>
          <cell r="CU439">
            <v>0</v>
          </cell>
          <cell r="CV439">
            <v>0</v>
          </cell>
          <cell r="CW439">
            <v>0</v>
          </cell>
          <cell r="CX439">
            <v>0</v>
          </cell>
          <cell r="CY439">
            <v>0</v>
          </cell>
          <cell r="CZ439">
            <v>0</v>
          </cell>
          <cell r="DA439">
            <v>0</v>
          </cell>
          <cell r="DB439">
            <v>0</v>
          </cell>
          <cell r="DC439">
            <v>0</v>
          </cell>
          <cell r="DD439">
            <v>0</v>
          </cell>
          <cell r="DE439">
            <v>0</v>
          </cell>
          <cell r="DF439">
            <v>1</v>
          </cell>
          <cell r="DG439">
            <v>0</v>
          </cell>
          <cell r="DH439">
            <v>0</v>
          </cell>
          <cell r="DI439">
            <v>0</v>
          </cell>
        </row>
        <row r="440">
          <cell r="B440">
            <v>9101</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1</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cell r="AS440">
            <v>0</v>
          </cell>
          <cell r="AT440">
            <v>0</v>
          </cell>
          <cell r="AU440">
            <v>0</v>
          </cell>
          <cell r="AV440">
            <v>0</v>
          </cell>
          <cell r="AW440">
            <v>0</v>
          </cell>
          <cell r="AX440">
            <v>0</v>
          </cell>
          <cell r="AY440">
            <v>0</v>
          </cell>
          <cell r="AZ440">
            <v>0</v>
          </cell>
          <cell r="BA440">
            <v>0</v>
          </cell>
          <cell r="BB440">
            <v>0</v>
          </cell>
          <cell r="BC440">
            <v>0</v>
          </cell>
          <cell r="BD440">
            <v>0</v>
          </cell>
          <cell r="BG440">
            <v>9101</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1</v>
          </cell>
          <cell r="BX440">
            <v>0</v>
          </cell>
          <cell r="BY440">
            <v>0</v>
          </cell>
          <cell r="BZ440">
            <v>0</v>
          </cell>
          <cell r="CA440">
            <v>0</v>
          </cell>
          <cell r="CB440">
            <v>0</v>
          </cell>
          <cell r="CC440">
            <v>0</v>
          </cell>
          <cell r="CD440">
            <v>0</v>
          </cell>
          <cell r="CE440">
            <v>0</v>
          </cell>
          <cell r="CF440">
            <v>0</v>
          </cell>
          <cell r="CG440">
            <v>0</v>
          </cell>
          <cell r="CH440">
            <v>0</v>
          </cell>
          <cell r="CI440">
            <v>0</v>
          </cell>
          <cell r="CJ440">
            <v>0</v>
          </cell>
          <cell r="CK440">
            <v>0</v>
          </cell>
          <cell r="CL440">
            <v>0</v>
          </cell>
          <cell r="CM440">
            <v>0</v>
          </cell>
          <cell r="CN440">
            <v>0</v>
          </cell>
          <cell r="CO440">
            <v>0</v>
          </cell>
          <cell r="CP440">
            <v>0</v>
          </cell>
          <cell r="CQ440">
            <v>0</v>
          </cell>
          <cell r="CR440">
            <v>0</v>
          </cell>
          <cell r="CS440">
            <v>0</v>
          </cell>
          <cell r="CT440">
            <v>0</v>
          </cell>
          <cell r="CU440">
            <v>0</v>
          </cell>
          <cell r="CV440">
            <v>0</v>
          </cell>
          <cell r="CW440">
            <v>0</v>
          </cell>
          <cell r="CX440">
            <v>0</v>
          </cell>
          <cell r="CY440">
            <v>0</v>
          </cell>
          <cell r="CZ440">
            <v>0</v>
          </cell>
          <cell r="DA440">
            <v>0</v>
          </cell>
          <cell r="DB440">
            <v>0</v>
          </cell>
          <cell r="DC440">
            <v>0</v>
          </cell>
          <cell r="DD440">
            <v>0</v>
          </cell>
          <cell r="DE440">
            <v>0</v>
          </cell>
          <cell r="DF440">
            <v>0</v>
          </cell>
          <cell r="DG440">
            <v>0</v>
          </cell>
          <cell r="DH440">
            <v>0</v>
          </cell>
          <cell r="DI440">
            <v>0</v>
          </cell>
        </row>
        <row r="441">
          <cell r="B441">
            <v>9102</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1</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cell r="BB441">
            <v>0</v>
          </cell>
          <cell r="BC441">
            <v>0</v>
          </cell>
          <cell r="BD441">
            <v>0</v>
          </cell>
          <cell r="BG441">
            <v>9102</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0</v>
          </cell>
          <cell r="BW441">
            <v>1</v>
          </cell>
          <cell r="BX441">
            <v>0</v>
          </cell>
          <cell r="BY441">
            <v>0</v>
          </cell>
          <cell r="BZ441">
            <v>0</v>
          </cell>
          <cell r="CA441">
            <v>0</v>
          </cell>
          <cell r="CB441">
            <v>0</v>
          </cell>
          <cell r="CC441">
            <v>0</v>
          </cell>
          <cell r="CD441">
            <v>0</v>
          </cell>
          <cell r="CE441">
            <v>0</v>
          </cell>
          <cell r="CF441">
            <v>0</v>
          </cell>
          <cell r="CG441">
            <v>0</v>
          </cell>
          <cell r="CH441">
            <v>0</v>
          </cell>
          <cell r="CI441">
            <v>0</v>
          </cell>
          <cell r="CJ441">
            <v>0</v>
          </cell>
          <cell r="CK441">
            <v>0</v>
          </cell>
          <cell r="CL441">
            <v>0</v>
          </cell>
          <cell r="CM441">
            <v>0</v>
          </cell>
          <cell r="CN441">
            <v>0</v>
          </cell>
          <cell r="CO441">
            <v>0</v>
          </cell>
          <cell r="CP441">
            <v>0</v>
          </cell>
          <cell r="CQ441">
            <v>0</v>
          </cell>
          <cell r="CR441">
            <v>0</v>
          </cell>
          <cell r="CS441">
            <v>0</v>
          </cell>
          <cell r="CT441">
            <v>0</v>
          </cell>
          <cell r="CU441">
            <v>0</v>
          </cell>
          <cell r="CV441">
            <v>0</v>
          </cell>
          <cell r="CW441">
            <v>0</v>
          </cell>
          <cell r="CX441">
            <v>0</v>
          </cell>
          <cell r="CY441">
            <v>0</v>
          </cell>
          <cell r="CZ441">
            <v>0</v>
          </cell>
          <cell r="DA441">
            <v>0</v>
          </cell>
          <cell r="DB441">
            <v>0</v>
          </cell>
          <cell r="DC441">
            <v>0</v>
          </cell>
          <cell r="DD441">
            <v>0</v>
          </cell>
          <cell r="DE441">
            <v>0</v>
          </cell>
          <cell r="DF441">
            <v>0</v>
          </cell>
          <cell r="DG441">
            <v>0</v>
          </cell>
          <cell r="DH441">
            <v>0</v>
          </cell>
          <cell r="DI441">
            <v>0</v>
          </cell>
        </row>
        <row r="442">
          <cell r="B442">
            <v>9103</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1</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G442">
            <v>9103</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0</v>
          </cell>
          <cell r="BW442">
            <v>1</v>
          </cell>
          <cell r="BX442">
            <v>0</v>
          </cell>
          <cell r="BY442">
            <v>0</v>
          </cell>
          <cell r="BZ442">
            <v>0</v>
          </cell>
          <cell r="CA442">
            <v>0</v>
          </cell>
          <cell r="CB442">
            <v>0</v>
          </cell>
          <cell r="CC442">
            <v>0</v>
          </cell>
          <cell r="CD442">
            <v>0</v>
          </cell>
          <cell r="CE442">
            <v>0</v>
          </cell>
          <cell r="CF442">
            <v>0</v>
          </cell>
          <cell r="CG442">
            <v>0</v>
          </cell>
          <cell r="CH442">
            <v>0</v>
          </cell>
          <cell r="CI442">
            <v>0</v>
          </cell>
          <cell r="CJ442">
            <v>0</v>
          </cell>
          <cell r="CK442">
            <v>0</v>
          </cell>
          <cell r="CL442">
            <v>0</v>
          </cell>
          <cell r="CM442">
            <v>0</v>
          </cell>
          <cell r="CN442">
            <v>0</v>
          </cell>
          <cell r="CO442">
            <v>0</v>
          </cell>
          <cell r="CP442">
            <v>0</v>
          </cell>
          <cell r="CQ442">
            <v>0</v>
          </cell>
          <cell r="CR442">
            <v>0</v>
          </cell>
          <cell r="CS442">
            <v>0</v>
          </cell>
          <cell r="CT442">
            <v>0</v>
          </cell>
          <cell r="CU442">
            <v>0</v>
          </cell>
          <cell r="CV442">
            <v>0</v>
          </cell>
          <cell r="CW442">
            <v>0</v>
          </cell>
          <cell r="CX442">
            <v>0</v>
          </cell>
          <cell r="CY442">
            <v>0</v>
          </cell>
          <cell r="CZ442">
            <v>0</v>
          </cell>
          <cell r="DA442">
            <v>0</v>
          </cell>
          <cell r="DB442">
            <v>0</v>
          </cell>
          <cell r="DC442">
            <v>0</v>
          </cell>
          <cell r="DD442">
            <v>0</v>
          </cell>
          <cell r="DE442">
            <v>0</v>
          </cell>
          <cell r="DF442">
            <v>0</v>
          </cell>
          <cell r="DG442">
            <v>0</v>
          </cell>
          <cell r="DH442">
            <v>0</v>
          </cell>
          <cell r="DI442">
            <v>0</v>
          </cell>
        </row>
        <row r="443">
          <cell r="B443">
            <v>9104</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G443">
            <v>9104</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0</v>
          </cell>
          <cell r="BW443">
            <v>0</v>
          </cell>
          <cell r="BX443">
            <v>0</v>
          </cell>
          <cell r="BY443">
            <v>0</v>
          </cell>
          <cell r="BZ443">
            <v>0</v>
          </cell>
          <cell r="CA443">
            <v>0</v>
          </cell>
          <cell r="CB443">
            <v>0</v>
          </cell>
          <cell r="CC443">
            <v>0</v>
          </cell>
          <cell r="CD443">
            <v>0</v>
          </cell>
          <cell r="CE443">
            <v>0</v>
          </cell>
          <cell r="CF443">
            <v>0</v>
          </cell>
          <cell r="CG443">
            <v>0</v>
          </cell>
          <cell r="CH443">
            <v>0</v>
          </cell>
          <cell r="CI443">
            <v>0</v>
          </cell>
          <cell r="CJ443">
            <v>0</v>
          </cell>
          <cell r="CK443">
            <v>0</v>
          </cell>
          <cell r="CL443">
            <v>0</v>
          </cell>
          <cell r="CM443">
            <v>0</v>
          </cell>
          <cell r="CN443">
            <v>0</v>
          </cell>
          <cell r="CO443">
            <v>0</v>
          </cell>
          <cell r="CP443">
            <v>0</v>
          </cell>
          <cell r="CQ443">
            <v>0</v>
          </cell>
          <cell r="CR443">
            <v>0</v>
          </cell>
          <cell r="CS443">
            <v>0</v>
          </cell>
          <cell r="CT443">
            <v>0</v>
          </cell>
          <cell r="CU443">
            <v>0</v>
          </cell>
          <cell r="CV443">
            <v>0</v>
          </cell>
          <cell r="CW443">
            <v>0</v>
          </cell>
          <cell r="CX443">
            <v>0</v>
          </cell>
          <cell r="CY443">
            <v>0</v>
          </cell>
          <cell r="CZ443">
            <v>0</v>
          </cell>
          <cell r="DA443">
            <v>0</v>
          </cell>
          <cell r="DB443">
            <v>0</v>
          </cell>
          <cell r="DC443">
            <v>0</v>
          </cell>
          <cell r="DD443">
            <v>0</v>
          </cell>
          <cell r="DE443">
            <v>0</v>
          </cell>
          <cell r="DF443">
            <v>0</v>
          </cell>
          <cell r="DG443">
            <v>0</v>
          </cell>
          <cell r="DH443">
            <v>0</v>
          </cell>
          <cell r="DI443">
            <v>0</v>
          </cell>
        </row>
        <row r="444">
          <cell r="B444">
            <v>9105</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1</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G444">
            <v>9105</v>
          </cell>
          <cell r="BH444">
            <v>0</v>
          </cell>
          <cell r="BI444">
            <v>0</v>
          </cell>
          <cell r="BJ444">
            <v>0</v>
          </cell>
          <cell r="BK444">
            <v>0</v>
          </cell>
          <cell r="BL444">
            <v>0</v>
          </cell>
          <cell r="BM444">
            <v>0</v>
          </cell>
          <cell r="BN444">
            <v>0</v>
          </cell>
          <cell r="BO444">
            <v>0</v>
          </cell>
          <cell r="BP444">
            <v>0</v>
          </cell>
          <cell r="BQ444">
            <v>0</v>
          </cell>
          <cell r="BR444">
            <v>0</v>
          </cell>
          <cell r="BS444">
            <v>0</v>
          </cell>
          <cell r="BT444">
            <v>0</v>
          </cell>
          <cell r="BU444">
            <v>0</v>
          </cell>
          <cell r="BV444">
            <v>0</v>
          </cell>
          <cell r="BW444">
            <v>1</v>
          </cell>
          <cell r="BX444">
            <v>0</v>
          </cell>
          <cell r="BY444">
            <v>0</v>
          </cell>
          <cell r="BZ444">
            <v>0</v>
          </cell>
          <cell r="CA444">
            <v>0</v>
          </cell>
          <cell r="CB444">
            <v>0</v>
          </cell>
          <cell r="CC444">
            <v>0</v>
          </cell>
          <cell r="CD444">
            <v>0</v>
          </cell>
          <cell r="CE444">
            <v>0</v>
          </cell>
          <cell r="CF444">
            <v>0</v>
          </cell>
          <cell r="CG444">
            <v>0</v>
          </cell>
          <cell r="CH444">
            <v>0</v>
          </cell>
          <cell r="CI444">
            <v>0</v>
          </cell>
          <cell r="CJ444">
            <v>0</v>
          </cell>
          <cell r="CK444">
            <v>0</v>
          </cell>
          <cell r="CL444">
            <v>0</v>
          </cell>
          <cell r="CM444">
            <v>0</v>
          </cell>
          <cell r="CN444">
            <v>0</v>
          </cell>
          <cell r="CO444">
            <v>0</v>
          </cell>
          <cell r="CP444">
            <v>0</v>
          </cell>
          <cell r="CQ444">
            <v>0</v>
          </cell>
          <cell r="CR444">
            <v>0</v>
          </cell>
          <cell r="CS444">
            <v>0</v>
          </cell>
          <cell r="CT444">
            <v>0</v>
          </cell>
          <cell r="CU444">
            <v>0</v>
          </cell>
          <cell r="CV444">
            <v>0</v>
          </cell>
          <cell r="CW444">
            <v>0</v>
          </cell>
          <cell r="CX444">
            <v>0</v>
          </cell>
          <cell r="CY444">
            <v>0</v>
          </cell>
          <cell r="CZ444">
            <v>0</v>
          </cell>
          <cell r="DA444">
            <v>0</v>
          </cell>
          <cell r="DB444">
            <v>0</v>
          </cell>
          <cell r="DC444">
            <v>0</v>
          </cell>
          <cell r="DD444">
            <v>0</v>
          </cell>
          <cell r="DE444">
            <v>0</v>
          </cell>
          <cell r="DF444">
            <v>0</v>
          </cell>
          <cell r="DG444">
            <v>0</v>
          </cell>
          <cell r="DH444">
            <v>0</v>
          </cell>
          <cell r="DI444">
            <v>0</v>
          </cell>
        </row>
        <row r="445">
          <cell r="B445">
            <v>9106</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G445">
            <v>9106</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cell r="CQ445">
            <v>0</v>
          </cell>
          <cell r="CR445">
            <v>0</v>
          </cell>
          <cell r="CS445">
            <v>0</v>
          </cell>
          <cell r="CT445">
            <v>0</v>
          </cell>
          <cell r="CU445">
            <v>0</v>
          </cell>
          <cell r="CV445">
            <v>0</v>
          </cell>
          <cell r="CW445">
            <v>0</v>
          </cell>
          <cell r="CX445">
            <v>0</v>
          </cell>
          <cell r="CY445">
            <v>0</v>
          </cell>
          <cell r="CZ445">
            <v>0</v>
          </cell>
          <cell r="DA445">
            <v>0</v>
          </cell>
          <cell r="DB445">
            <v>0</v>
          </cell>
          <cell r="DC445">
            <v>0</v>
          </cell>
          <cell r="DD445">
            <v>0</v>
          </cell>
          <cell r="DE445">
            <v>0</v>
          </cell>
          <cell r="DF445">
            <v>0</v>
          </cell>
          <cell r="DG445">
            <v>0</v>
          </cell>
          <cell r="DH445">
            <v>0</v>
          </cell>
          <cell r="DI445">
            <v>0</v>
          </cell>
        </row>
        <row r="446">
          <cell r="B446">
            <v>9107</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1</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G446">
            <v>9107</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BW446">
            <v>1</v>
          </cell>
          <cell r="BX446">
            <v>0</v>
          </cell>
          <cell r="BY446">
            <v>0</v>
          </cell>
          <cell r="BZ446">
            <v>0</v>
          </cell>
          <cell r="CA446">
            <v>0</v>
          </cell>
          <cell r="CB446">
            <v>0</v>
          </cell>
          <cell r="CC446">
            <v>0</v>
          </cell>
          <cell r="CD446">
            <v>0</v>
          </cell>
          <cell r="CE446">
            <v>0</v>
          </cell>
          <cell r="CF446">
            <v>0</v>
          </cell>
          <cell r="CG446">
            <v>0</v>
          </cell>
          <cell r="CH446">
            <v>0</v>
          </cell>
          <cell r="CI446">
            <v>0</v>
          </cell>
          <cell r="CJ446">
            <v>0</v>
          </cell>
          <cell r="CK446">
            <v>0</v>
          </cell>
          <cell r="CL446">
            <v>0</v>
          </cell>
          <cell r="CM446">
            <v>0</v>
          </cell>
          <cell r="CN446">
            <v>0</v>
          </cell>
          <cell r="CO446">
            <v>0</v>
          </cell>
          <cell r="CP446">
            <v>0</v>
          </cell>
          <cell r="CQ446">
            <v>0</v>
          </cell>
          <cell r="CR446">
            <v>0</v>
          </cell>
          <cell r="CS446">
            <v>0</v>
          </cell>
          <cell r="CT446">
            <v>0</v>
          </cell>
          <cell r="CU446">
            <v>0</v>
          </cell>
          <cell r="CV446">
            <v>0</v>
          </cell>
          <cell r="CW446">
            <v>0</v>
          </cell>
          <cell r="CX446">
            <v>0</v>
          </cell>
          <cell r="CY446">
            <v>0</v>
          </cell>
          <cell r="CZ446">
            <v>0</v>
          </cell>
          <cell r="DA446">
            <v>0</v>
          </cell>
          <cell r="DB446">
            <v>0</v>
          </cell>
          <cell r="DC446">
            <v>0</v>
          </cell>
          <cell r="DD446">
            <v>0</v>
          </cell>
          <cell r="DE446">
            <v>0</v>
          </cell>
          <cell r="DF446">
            <v>0</v>
          </cell>
          <cell r="DG446">
            <v>0</v>
          </cell>
          <cell r="DH446">
            <v>0</v>
          </cell>
          <cell r="DI446">
            <v>0</v>
          </cell>
        </row>
        <row r="447">
          <cell r="B447">
            <v>9201</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cell r="BB447">
            <v>0</v>
          </cell>
          <cell r="BC447">
            <v>0</v>
          </cell>
          <cell r="BD447">
            <v>0</v>
          </cell>
          <cell r="BG447">
            <v>9201</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H447">
            <v>0</v>
          </cell>
          <cell r="CI447">
            <v>0</v>
          </cell>
          <cell r="CJ447">
            <v>0</v>
          </cell>
          <cell r="CK447">
            <v>0</v>
          </cell>
          <cell r="CL447">
            <v>0</v>
          </cell>
          <cell r="CM447">
            <v>0</v>
          </cell>
          <cell r="CN447">
            <v>0</v>
          </cell>
          <cell r="CO447">
            <v>0</v>
          </cell>
          <cell r="CP447">
            <v>0</v>
          </cell>
          <cell r="CQ447">
            <v>0</v>
          </cell>
          <cell r="CR447">
            <v>0</v>
          </cell>
          <cell r="CS447">
            <v>0</v>
          </cell>
          <cell r="CT447">
            <v>0</v>
          </cell>
          <cell r="CU447">
            <v>0</v>
          </cell>
          <cell r="CV447">
            <v>0</v>
          </cell>
          <cell r="CW447">
            <v>0</v>
          </cell>
          <cell r="CX447">
            <v>0</v>
          </cell>
          <cell r="CY447">
            <v>0</v>
          </cell>
          <cell r="CZ447">
            <v>0</v>
          </cell>
          <cell r="DA447">
            <v>0</v>
          </cell>
          <cell r="DB447">
            <v>0</v>
          </cell>
          <cell r="DC447">
            <v>0</v>
          </cell>
          <cell r="DD447">
            <v>0</v>
          </cell>
          <cell r="DE447">
            <v>0</v>
          </cell>
          <cell r="DF447">
            <v>0</v>
          </cell>
          <cell r="DG447">
            <v>0</v>
          </cell>
          <cell r="DH447">
            <v>0</v>
          </cell>
          <cell r="DI447">
            <v>0</v>
          </cell>
        </row>
        <row r="448">
          <cell r="B448">
            <v>9202</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G448">
            <v>9202</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X448">
            <v>0</v>
          </cell>
          <cell r="BY448">
            <v>0</v>
          </cell>
          <cell r="BZ448">
            <v>0</v>
          </cell>
          <cell r="CA448">
            <v>0</v>
          </cell>
          <cell r="CB448">
            <v>0</v>
          </cell>
          <cell r="CC448">
            <v>0</v>
          </cell>
          <cell r="CD448">
            <v>0</v>
          </cell>
          <cell r="CE448">
            <v>0</v>
          </cell>
          <cell r="CF448">
            <v>0</v>
          </cell>
          <cell r="CG448">
            <v>0</v>
          </cell>
          <cell r="CH448">
            <v>0</v>
          </cell>
          <cell r="CI448">
            <v>0</v>
          </cell>
          <cell r="CJ448">
            <v>0</v>
          </cell>
          <cell r="CK448">
            <v>0</v>
          </cell>
          <cell r="CL448">
            <v>0</v>
          </cell>
          <cell r="CM448">
            <v>0</v>
          </cell>
          <cell r="CN448">
            <v>0</v>
          </cell>
          <cell r="CO448">
            <v>0</v>
          </cell>
          <cell r="CP448">
            <v>0</v>
          </cell>
          <cell r="CQ448">
            <v>0</v>
          </cell>
          <cell r="CR448">
            <v>0</v>
          </cell>
          <cell r="CS448">
            <v>0</v>
          </cell>
          <cell r="CT448">
            <v>0</v>
          </cell>
          <cell r="CU448">
            <v>0</v>
          </cell>
          <cell r="CV448">
            <v>0</v>
          </cell>
          <cell r="CW448">
            <v>0</v>
          </cell>
          <cell r="CX448">
            <v>0</v>
          </cell>
          <cell r="CY448">
            <v>0</v>
          </cell>
          <cell r="CZ448">
            <v>0</v>
          </cell>
          <cell r="DA448">
            <v>0</v>
          </cell>
          <cell r="DB448">
            <v>0</v>
          </cell>
          <cell r="DC448">
            <v>0</v>
          </cell>
          <cell r="DD448">
            <v>0</v>
          </cell>
          <cell r="DE448">
            <v>0</v>
          </cell>
          <cell r="DF448">
            <v>0</v>
          </cell>
          <cell r="DG448">
            <v>0</v>
          </cell>
          <cell r="DH448">
            <v>0</v>
          </cell>
          <cell r="DI448">
            <v>0</v>
          </cell>
        </row>
        <row r="449">
          <cell r="B449">
            <v>9206</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G449">
            <v>9206</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0</v>
          </cell>
          <cell r="BW449">
            <v>0</v>
          </cell>
          <cell r="BX449">
            <v>0</v>
          </cell>
          <cell r="BY449">
            <v>0</v>
          </cell>
          <cell r="BZ449">
            <v>0</v>
          </cell>
          <cell r="CA449">
            <v>0</v>
          </cell>
          <cell r="CB449">
            <v>0</v>
          </cell>
          <cell r="CC449">
            <v>0</v>
          </cell>
          <cell r="CD449">
            <v>0</v>
          </cell>
          <cell r="CE449">
            <v>0</v>
          </cell>
          <cell r="CF449">
            <v>0</v>
          </cell>
          <cell r="CG449">
            <v>0</v>
          </cell>
          <cell r="CH449">
            <v>0</v>
          </cell>
          <cell r="CI449">
            <v>0</v>
          </cell>
          <cell r="CJ449">
            <v>0</v>
          </cell>
          <cell r="CK449">
            <v>0</v>
          </cell>
          <cell r="CL449">
            <v>0</v>
          </cell>
          <cell r="CM449">
            <v>0</v>
          </cell>
          <cell r="CN449">
            <v>0</v>
          </cell>
          <cell r="CO449">
            <v>0</v>
          </cell>
          <cell r="CP449">
            <v>0</v>
          </cell>
          <cell r="CQ449">
            <v>0</v>
          </cell>
          <cell r="CR449">
            <v>0</v>
          </cell>
          <cell r="CS449">
            <v>0</v>
          </cell>
          <cell r="CT449">
            <v>0</v>
          </cell>
          <cell r="CU449">
            <v>0</v>
          </cell>
          <cell r="CV449">
            <v>0</v>
          </cell>
          <cell r="CW449">
            <v>0</v>
          </cell>
          <cell r="CX449">
            <v>0</v>
          </cell>
          <cell r="CY449">
            <v>0</v>
          </cell>
          <cell r="CZ449">
            <v>0</v>
          </cell>
          <cell r="DA449">
            <v>0</v>
          </cell>
          <cell r="DB449">
            <v>0</v>
          </cell>
          <cell r="DC449">
            <v>0</v>
          </cell>
          <cell r="DD449">
            <v>0</v>
          </cell>
          <cell r="DE449">
            <v>0</v>
          </cell>
          <cell r="DF449">
            <v>0</v>
          </cell>
          <cell r="DG449">
            <v>0</v>
          </cell>
          <cell r="DH449">
            <v>0</v>
          </cell>
          <cell r="DI449">
            <v>0</v>
          </cell>
        </row>
        <row r="450">
          <cell r="B450">
            <v>9207</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cell r="AS450">
            <v>0</v>
          </cell>
          <cell r="AT450">
            <v>0</v>
          </cell>
          <cell r="AU450">
            <v>0</v>
          </cell>
          <cell r="AV450">
            <v>0</v>
          </cell>
          <cell r="AW450">
            <v>0</v>
          </cell>
          <cell r="AX450">
            <v>1</v>
          </cell>
          <cell r="AY450">
            <v>0</v>
          </cell>
          <cell r="AZ450">
            <v>0</v>
          </cell>
          <cell r="BA450">
            <v>0</v>
          </cell>
          <cell r="BB450">
            <v>0</v>
          </cell>
          <cell r="BC450">
            <v>0</v>
          </cell>
          <cell r="BD450">
            <v>0</v>
          </cell>
          <cell r="BG450">
            <v>9207</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X450">
            <v>0</v>
          </cell>
          <cell r="BY450">
            <v>0</v>
          </cell>
          <cell r="BZ450">
            <v>0</v>
          </cell>
          <cell r="CA450">
            <v>0</v>
          </cell>
          <cell r="CB450">
            <v>0</v>
          </cell>
          <cell r="CC450">
            <v>0</v>
          </cell>
          <cell r="CD450">
            <v>0</v>
          </cell>
          <cell r="CE450">
            <v>0</v>
          </cell>
          <cell r="CF450">
            <v>0</v>
          </cell>
          <cell r="CG450">
            <v>0</v>
          </cell>
          <cell r="CH450">
            <v>0</v>
          </cell>
          <cell r="CI450">
            <v>0</v>
          </cell>
          <cell r="CJ450">
            <v>0</v>
          </cell>
          <cell r="CK450">
            <v>0</v>
          </cell>
          <cell r="CL450">
            <v>0</v>
          </cell>
          <cell r="CM450">
            <v>0</v>
          </cell>
          <cell r="CN450">
            <v>0</v>
          </cell>
          <cell r="CO450">
            <v>0</v>
          </cell>
          <cell r="CP450">
            <v>0</v>
          </cell>
          <cell r="CQ450">
            <v>0</v>
          </cell>
          <cell r="CR450">
            <v>0</v>
          </cell>
          <cell r="CS450">
            <v>0</v>
          </cell>
          <cell r="CT450">
            <v>0</v>
          </cell>
          <cell r="CU450">
            <v>0</v>
          </cell>
          <cell r="CV450">
            <v>0</v>
          </cell>
          <cell r="CW450">
            <v>0</v>
          </cell>
          <cell r="CX450">
            <v>0</v>
          </cell>
          <cell r="CY450">
            <v>0</v>
          </cell>
          <cell r="CZ450">
            <v>0</v>
          </cell>
          <cell r="DA450">
            <v>0</v>
          </cell>
          <cell r="DB450">
            <v>0</v>
          </cell>
          <cell r="DC450">
            <v>1</v>
          </cell>
          <cell r="DD450">
            <v>0</v>
          </cell>
          <cell r="DE450">
            <v>0</v>
          </cell>
          <cell r="DF450">
            <v>0</v>
          </cell>
          <cell r="DG450">
            <v>0</v>
          </cell>
          <cell r="DH450">
            <v>0</v>
          </cell>
          <cell r="DI450">
            <v>0</v>
          </cell>
        </row>
        <row r="451">
          <cell r="B451">
            <v>9208</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0</v>
          </cell>
          <cell r="BG451">
            <v>9208</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H451">
            <v>0</v>
          </cell>
          <cell r="CI451">
            <v>0</v>
          </cell>
          <cell r="CJ451">
            <v>0</v>
          </cell>
          <cell r="CK451">
            <v>0</v>
          </cell>
          <cell r="CL451">
            <v>0</v>
          </cell>
          <cell r="CM451">
            <v>0</v>
          </cell>
          <cell r="CN451">
            <v>0</v>
          </cell>
          <cell r="CO451">
            <v>0</v>
          </cell>
          <cell r="CP451">
            <v>0</v>
          </cell>
          <cell r="CQ451">
            <v>0</v>
          </cell>
          <cell r="CR451">
            <v>0</v>
          </cell>
          <cell r="CS451">
            <v>0</v>
          </cell>
          <cell r="CT451">
            <v>0</v>
          </cell>
          <cell r="CU451">
            <v>0</v>
          </cell>
          <cell r="CV451">
            <v>0</v>
          </cell>
          <cell r="CW451">
            <v>0</v>
          </cell>
          <cell r="CX451">
            <v>0</v>
          </cell>
          <cell r="CY451">
            <v>0</v>
          </cell>
          <cell r="CZ451">
            <v>0</v>
          </cell>
          <cell r="DA451">
            <v>0</v>
          </cell>
          <cell r="DB451">
            <v>0</v>
          </cell>
          <cell r="DC451">
            <v>0</v>
          </cell>
          <cell r="DD451">
            <v>0</v>
          </cell>
          <cell r="DE451">
            <v>0</v>
          </cell>
          <cell r="DF451">
            <v>0</v>
          </cell>
          <cell r="DG451">
            <v>0</v>
          </cell>
          <cell r="DH451">
            <v>0</v>
          </cell>
          <cell r="DI451">
            <v>0</v>
          </cell>
        </row>
        <row r="452">
          <cell r="B452">
            <v>9209</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G452">
            <v>9209</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H452">
            <v>0</v>
          </cell>
          <cell r="CI452">
            <v>0</v>
          </cell>
          <cell r="CJ452">
            <v>0</v>
          </cell>
          <cell r="CK452">
            <v>0</v>
          </cell>
          <cell r="CL452">
            <v>0</v>
          </cell>
          <cell r="CM452">
            <v>0</v>
          </cell>
          <cell r="CN452">
            <v>0</v>
          </cell>
          <cell r="CO452">
            <v>0</v>
          </cell>
          <cell r="CP452">
            <v>0</v>
          </cell>
          <cell r="CQ452">
            <v>0</v>
          </cell>
          <cell r="CR452">
            <v>0</v>
          </cell>
          <cell r="CS452">
            <v>0</v>
          </cell>
          <cell r="CT452">
            <v>0</v>
          </cell>
          <cell r="CU452">
            <v>0</v>
          </cell>
          <cell r="CV452">
            <v>0</v>
          </cell>
          <cell r="CW452">
            <v>0</v>
          </cell>
          <cell r="CX452">
            <v>0</v>
          </cell>
          <cell r="CY452">
            <v>0</v>
          </cell>
          <cell r="CZ452">
            <v>0</v>
          </cell>
          <cell r="DA452">
            <v>0</v>
          </cell>
          <cell r="DB452">
            <v>0</v>
          </cell>
          <cell r="DC452">
            <v>0</v>
          </cell>
          <cell r="DD452">
            <v>0</v>
          </cell>
          <cell r="DE452">
            <v>0</v>
          </cell>
          <cell r="DF452">
            <v>0</v>
          </cell>
          <cell r="DG452">
            <v>0</v>
          </cell>
          <cell r="DH452">
            <v>0</v>
          </cell>
          <cell r="DI452">
            <v>0</v>
          </cell>
        </row>
        <row r="453">
          <cell r="B453">
            <v>9401</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G453">
            <v>9401</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cell r="CM453">
            <v>0</v>
          </cell>
          <cell r="CN453">
            <v>0</v>
          </cell>
          <cell r="CO453">
            <v>0</v>
          </cell>
          <cell r="CP453">
            <v>0</v>
          </cell>
          <cell r="CQ453">
            <v>0</v>
          </cell>
          <cell r="CR453">
            <v>0</v>
          </cell>
          <cell r="CS453">
            <v>0</v>
          </cell>
          <cell r="CT453">
            <v>0</v>
          </cell>
          <cell r="CU453">
            <v>0</v>
          </cell>
          <cell r="CV453">
            <v>0</v>
          </cell>
          <cell r="CW453">
            <v>0</v>
          </cell>
          <cell r="CX453">
            <v>0</v>
          </cell>
          <cell r="CY453">
            <v>0</v>
          </cell>
          <cell r="CZ453">
            <v>0</v>
          </cell>
          <cell r="DA453">
            <v>0</v>
          </cell>
          <cell r="DB453">
            <v>0</v>
          </cell>
          <cell r="DC453">
            <v>0</v>
          </cell>
          <cell r="DD453">
            <v>0</v>
          </cell>
          <cell r="DE453">
            <v>0</v>
          </cell>
          <cell r="DF453">
            <v>0</v>
          </cell>
          <cell r="DG453">
            <v>0</v>
          </cell>
          <cell r="DH453">
            <v>0</v>
          </cell>
          <cell r="DI453">
            <v>0</v>
          </cell>
        </row>
        <row r="454">
          <cell r="B454">
            <v>9402</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G454">
            <v>9402</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X454">
            <v>0</v>
          </cell>
          <cell r="BY454">
            <v>0</v>
          </cell>
          <cell r="BZ454">
            <v>0</v>
          </cell>
          <cell r="CA454">
            <v>0</v>
          </cell>
          <cell r="CB454">
            <v>0</v>
          </cell>
          <cell r="CC454">
            <v>0</v>
          </cell>
          <cell r="CD454">
            <v>0</v>
          </cell>
          <cell r="CE454">
            <v>0</v>
          </cell>
          <cell r="CF454">
            <v>0</v>
          </cell>
          <cell r="CG454">
            <v>0</v>
          </cell>
          <cell r="CH454">
            <v>0</v>
          </cell>
          <cell r="CI454">
            <v>0</v>
          </cell>
          <cell r="CJ454">
            <v>0</v>
          </cell>
          <cell r="CK454">
            <v>0</v>
          </cell>
          <cell r="CL454">
            <v>0</v>
          </cell>
          <cell r="CM454">
            <v>0</v>
          </cell>
          <cell r="CN454">
            <v>0</v>
          </cell>
          <cell r="CO454">
            <v>0</v>
          </cell>
          <cell r="CP454">
            <v>0</v>
          </cell>
          <cell r="CQ454">
            <v>0</v>
          </cell>
          <cell r="CR454">
            <v>0</v>
          </cell>
          <cell r="CS454">
            <v>0</v>
          </cell>
          <cell r="CT454">
            <v>0</v>
          </cell>
          <cell r="CU454">
            <v>0</v>
          </cell>
          <cell r="CV454">
            <v>0</v>
          </cell>
          <cell r="CW454">
            <v>0</v>
          </cell>
          <cell r="CX454">
            <v>0</v>
          </cell>
          <cell r="CY454">
            <v>0</v>
          </cell>
          <cell r="CZ454">
            <v>0</v>
          </cell>
          <cell r="DA454">
            <v>0</v>
          </cell>
          <cell r="DB454">
            <v>0</v>
          </cell>
          <cell r="DC454">
            <v>0</v>
          </cell>
          <cell r="DD454">
            <v>0</v>
          </cell>
          <cell r="DE454">
            <v>0</v>
          </cell>
          <cell r="DF454">
            <v>0</v>
          </cell>
          <cell r="DG454">
            <v>0</v>
          </cell>
          <cell r="DH454">
            <v>0</v>
          </cell>
          <cell r="DI454">
            <v>0</v>
          </cell>
        </row>
        <row r="455">
          <cell r="B455">
            <v>9403</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G455">
            <v>9403</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X455">
            <v>0</v>
          </cell>
          <cell r="BY455">
            <v>0</v>
          </cell>
          <cell r="BZ455">
            <v>0</v>
          </cell>
          <cell r="CA455">
            <v>0</v>
          </cell>
          <cell r="CB455">
            <v>0</v>
          </cell>
          <cell r="CC455">
            <v>0</v>
          </cell>
          <cell r="CD455">
            <v>0</v>
          </cell>
          <cell r="CE455">
            <v>0</v>
          </cell>
          <cell r="CF455">
            <v>0</v>
          </cell>
          <cell r="CG455">
            <v>0</v>
          </cell>
          <cell r="CH455">
            <v>0</v>
          </cell>
          <cell r="CI455">
            <v>0</v>
          </cell>
          <cell r="CJ455">
            <v>0</v>
          </cell>
          <cell r="CK455">
            <v>0</v>
          </cell>
          <cell r="CL455">
            <v>0</v>
          </cell>
          <cell r="CM455">
            <v>0</v>
          </cell>
          <cell r="CN455">
            <v>0</v>
          </cell>
          <cell r="CO455">
            <v>0</v>
          </cell>
          <cell r="CP455">
            <v>0</v>
          </cell>
          <cell r="CQ455">
            <v>0</v>
          </cell>
          <cell r="CR455">
            <v>0</v>
          </cell>
          <cell r="CS455">
            <v>0</v>
          </cell>
          <cell r="CT455">
            <v>0</v>
          </cell>
          <cell r="CU455">
            <v>0</v>
          </cell>
          <cell r="CV455">
            <v>0</v>
          </cell>
          <cell r="CW455">
            <v>0</v>
          </cell>
          <cell r="CX455">
            <v>0</v>
          </cell>
          <cell r="CY455">
            <v>0</v>
          </cell>
          <cell r="CZ455">
            <v>0</v>
          </cell>
          <cell r="DA455">
            <v>0</v>
          </cell>
          <cell r="DB455">
            <v>0</v>
          </cell>
          <cell r="DC455">
            <v>0</v>
          </cell>
          <cell r="DD455">
            <v>0</v>
          </cell>
          <cell r="DE455">
            <v>0</v>
          </cell>
          <cell r="DF455">
            <v>0</v>
          </cell>
          <cell r="DG455">
            <v>0</v>
          </cell>
          <cell r="DH455">
            <v>0</v>
          </cell>
          <cell r="DI455">
            <v>0</v>
          </cell>
        </row>
        <row r="456">
          <cell r="B456">
            <v>9404</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G456">
            <v>9404</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cell r="CI456">
            <v>0</v>
          </cell>
          <cell r="CJ456">
            <v>0</v>
          </cell>
          <cell r="CK456">
            <v>0</v>
          </cell>
          <cell r="CL456">
            <v>0</v>
          </cell>
          <cell r="CM456">
            <v>0</v>
          </cell>
          <cell r="CN456">
            <v>0</v>
          </cell>
          <cell r="CO456">
            <v>0</v>
          </cell>
          <cell r="CP456">
            <v>0</v>
          </cell>
          <cell r="CQ456">
            <v>0</v>
          </cell>
          <cell r="CR456">
            <v>0</v>
          </cell>
          <cell r="CS456">
            <v>0</v>
          </cell>
          <cell r="CT456">
            <v>0</v>
          </cell>
          <cell r="CU456">
            <v>0</v>
          </cell>
          <cell r="CV456">
            <v>0</v>
          </cell>
          <cell r="CW456">
            <v>0</v>
          </cell>
          <cell r="CX456">
            <v>0</v>
          </cell>
          <cell r="CY456">
            <v>0</v>
          </cell>
          <cell r="CZ456">
            <v>0</v>
          </cell>
          <cell r="DA456">
            <v>0</v>
          </cell>
          <cell r="DB456">
            <v>0</v>
          </cell>
          <cell r="DC456">
            <v>0</v>
          </cell>
          <cell r="DD456">
            <v>0</v>
          </cell>
          <cell r="DE456">
            <v>0</v>
          </cell>
          <cell r="DF456">
            <v>0</v>
          </cell>
          <cell r="DG456">
            <v>0</v>
          </cell>
          <cell r="DH456">
            <v>0</v>
          </cell>
          <cell r="DI456">
            <v>0</v>
          </cell>
        </row>
        <row r="457">
          <cell r="B457">
            <v>9405</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0.41746385609112252</v>
          </cell>
          <cell r="AO457">
            <v>0</v>
          </cell>
          <cell r="AP457">
            <v>0</v>
          </cell>
          <cell r="AQ457">
            <v>0</v>
          </cell>
          <cell r="AR457">
            <v>0</v>
          </cell>
          <cell r="AS457">
            <v>0.58253614390887742</v>
          </cell>
          <cell r="AT457">
            <v>0</v>
          </cell>
          <cell r="AU457">
            <v>0</v>
          </cell>
          <cell r="AV457">
            <v>0</v>
          </cell>
          <cell r="AW457">
            <v>0</v>
          </cell>
          <cell r="AX457">
            <v>0</v>
          </cell>
          <cell r="AY457">
            <v>0</v>
          </cell>
          <cell r="AZ457">
            <v>0</v>
          </cell>
          <cell r="BA457">
            <v>0</v>
          </cell>
          <cell r="BB457">
            <v>0</v>
          </cell>
          <cell r="BC457">
            <v>0</v>
          </cell>
          <cell r="BD457">
            <v>0</v>
          </cell>
          <cell r="BG457">
            <v>9405</v>
          </cell>
          <cell r="BH457">
            <v>0</v>
          </cell>
          <cell r="BI457">
            <v>0</v>
          </cell>
          <cell r="BJ457">
            <v>0</v>
          </cell>
          <cell r="BK457">
            <v>0</v>
          </cell>
          <cell r="BL457">
            <v>0</v>
          </cell>
          <cell r="BM457">
            <v>0</v>
          </cell>
          <cell r="BN457">
            <v>0</v>
          </cell>
          <cell r="BO457">
            <v>0</v>
          </cell>
          <cell r="BP457">
            <v>0</v>
          </cell>
          <cell r="BQ457">
            <v>0</v>
          </cell>
          <cell r="BR457">
            <v>0</v>
          </cell>
          <cell r="BS457">
            <v>0</v>
          </cell>
          <cell r="BT457">
            <v>0</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cell r="CM457">
            <v>0</v>
          </cell>
          <cell r="CN457">
            <v>0</v>
          </cell>
          <cell r="CO457">
            <v>0</v>
          </cell>
          <cell r="CP457">
            <v>0</v>
          </cell>
          <cell r="CQ457">
            <v>0</v>
          </cell>
          <cell r="CR457">
            <v>0</v>
          </cell>
          <cell r="CS457">
            <v>0.42924144048746959</v>
          </cell>
          <cell r="CT457">
            <v>0</v>
          </cell>
          <cell r="CU457">
            <v>0</v>
          </cell>
          <cell r="CV457">
            <v>0</v>
          </cell>
          <cell r="CW457">
            <v>0</v>
          </cell>
          <cell r="CX457">
            <v>0.57075855951253052</v>
          </cell>
          <cell r="CY457">
            <v>0</v>
          </cell>
          <cell r="CZ457">
            <v>0</v>
          </cell>
          <cell r="DA457">
            <v>0</v>
          </cell>
          <cell r="DB457">
            <v>0</v>
          </cell>
          <cell r="DC457">
            <v>0</v>
          </cell>
          <cell r="DD457">
            <v>0</v>
          </cell>
          <cell r="DE457">
            <v>0</v>
          </cell>
          <cell r="DF457">
            <v>0</v>
          </cell>
          <cell r="DG457">
            <v>0</v>
          </cell>
          <cell r="DH457">
            <v>0</v>
          </cell>
          <cell r="DI457">
            <v>0</v>
          </cell>
        </row>
        <row r="458">
          <cell r="B458">
            <v>9406</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G458">
            <v>9406</v>
          </cell>
          <cell r="BH458">
            <v>0</v>
          </cell>
          <cell r="BI458">
            <v>0</v>
          </cell>
          <cell r="BJ458">
            <v>0</v>
          </cell>
          <cell r="BK458">
            <v>0</v>
          </cell>
          <cell r="BL458">
            <v>0</v>
          </cell>
          <cell r="BM458">
            <v>0</v>
          </cell>
          <cell r="BN458">
            <v>0</v>
          </cell>
          <cell r="BO458">
            <v>0</v>
          </cell>
          <cell r="BP458">
            <v>0</v>
          </cell>
          <cell r="BQ458">
            <v>0</v>
          </cell>
          <cell r="BR458">
            <v>0</v>
          </cell>
          <cell r="BS458">
            <v>0</v>
          </cell>
          <cell r="BT458">
            <v>0</v>
          </cell>
          <cell r="BU458">
            <v>0</v>
          </cell>
          <cell r="BV458">
            <v>0</v>
          </cell>
          <cell r="BW458">
            <v>0</v>
          </cell>
          <cell r="BX458">
            <v>0</v>
          </cell>
          <cell r="BY458">
            <v>0</v>
          </cell>
          <cell r="BZ458">
            <v>0</v>
          </cell>
          <cell r="CA458">
            <v>0</v>
          </cell>
          <cell r="CB458">
            <v>0</v>
          </cell>
          <cell r="CC458">
            <v>0</v>
          </cell>
          <cell r="CD458">
            <v>0</v>
          </cell>
          <cell r="CE458">
            <v>0</v>
          </cell>
          <cell r="CF458">
            <v>0</v>
          </cell>
          <cell r="CG458">
            <v>0</v>
          </cell>
          <cell r="CH458">
            <v>0</v>
          </cell>
          <cell r="CI458">
            <v>0</v>
          </cell>
          <cell r="CJ458">
            <v>0</v>
          </cell>
          <cell r="CK458">
            <v>0</v>
          </cell>
          <cell r="CL458">
            <v>0</v>
          </cell>
          <cell r="CM458">
            <v>0</v>
          </cell>
          <cell r="CN458">
            <v>0</v>
          </cell>
          <cell r="CO458">
            <v>0</v>
          </cell>
          <cell r="CP458">
            <v>0</v>
          </cell>
          <cell r="CQ458">
            <v>0</v>
          </cell>
          <cell r="CR458">
            <v>0</v>
          </cell>
          <cell r="CS458">
            <v>0</v>
          </cell>
          <cell r="CT458">
            <v>0</v>
          </cell>
          <cell r="CU458">
            <v>0</v>
          </cell>
          <cell r="CV458">
            <v>0</v>
          </cell>
          <cell r="CW458">
            <v>0</v>
          </cell>
          <cell r="CX458">
            <v>0</v>
          </cell>
          <cell r="CY458">
            <v>0</v>
          </cell>
          <cell r="CZ458">
            <v>0</v>
          </cell>
          <cell r="DA458">
            <v>0</v>
          </cell>
          <cell r="DB458">
            <v>0</v>
          </cell>
          <cell r="DC458">
            <v>0</v>
          </cell>
          <cell r="DD458">
            <v>0</v>
          </cell>
          <cell r="DE458">
            <v>0</v>
          </cell>
          <cell r="DF458">
            <v>0</v>
          </cell>
          <cell r="DG458">
            <v>0</v>
          </cell>
          <cell r="DH458">
            <v>0</v>
          </cell>
          <cell r="DI458">
            <v>0</v>
          </cell>
        </row>
        <row r="459">
          <cell r="B459">
            <v>9503</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1</v>
          </cell>
          <cell r="AW459">
            <v>0</v>
          </cell>
          <cell r="AX459">
            <v>0</v>
          </cell>
          <cell r="AY459">
            <v>0</v>
          </cell>
          <cell r="AZ459">
            <v>0</v>
          </cell>
          <cell r="BA459">
            <v>0</v>
          </cell>
          <cell r="BB459">
            <v>0</v>
          </cell>
          <cell r="BC459">
            <v>0</v>
          </cell>
          <cell r="BD459">
            <v>0</v>
          </cell>
          <cell r="BG459">
            <v>9503</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0</v>
          </cell>
          <cell r="BW459">
            <v>0</v>
          </cell>
          <cell r="BX459">
            <v>0</v>
          </cell>
          <cell r="BY459">
            <v>0</v>
          </cell>
          <cell r="BZ459">
            <v>0</v>
          </cell>
          <cell r="CA459">
            <v>0</v>
          </cell>
          <cell r="CB459">
            <v>0</v>
          </cell>
          <cell r="CC459">
            <v>0</v>
          </cell>
          <cell r="CD459">
            <v>0</v>
          </cell>
          <cell r="CE459">
            <v>0</v>
          </cell>
          <cell r="CF459">
            <v>0</v>
          </cell>
          <cell r="CG459">
            <v>0</v>
          </cell>
          <cell r="CH459">
            <v>0</v>
          </cell>
          <cell r="CI459">
            <v>0</v>
          </cell>
          <cell r="CJ459">
            <v>0</v>
          </cell>
          <cell r="CK459">
            <v>0</v>
          </cell>
          <cell r="CL459">
            <v>0</v>
          </cell>
          <cell r="CM459">
            <v>0</v>
          </cell>
          <cell r="CN459">
            <v>0</v>
          </cell>
          <cell r="CO459">
            <v>0</v>
          </cell>
          <cell r="CP459">
            <v>0</v>
          </cell>
          <cell r="CQ459">
            <v>0</v>
          </cell>
          <cell r="CR459">
            <v>0</v>
          </cell>
          <cell r="CS459">
            <v>0</v>
          </cell>
          <cell r="CT459">
            <v>0</v>
          </cell>
          <cell r="CU459">
            <v>0</v>
          </cell>
          <cell r="CV459">
            <v>0</v>
          </cell>
          <cell r="CW459">
            <v>0</v>
          </cell>
          <cell r="CX459">
            <v>0</v>
          </cell>
          <cell r="CY459">
            <v>0</v>
          </cell>
          <cell r="CZ459">
            <v>0</v>
          </cell>
          <cell r="DA459">
            <v>1</v>
          </cell>
          <cell r="DB459">
            <v>0</v>
          </cell>
          <cell r="DC459">
            <v>0</v>
          </cell>
          <cell r="DD459">
            <v>0</v>
          </cell>
          <cell r="DE459">
            <v>0</v>
          </cell>
          <cell r="DF459">
            <v>0</v>
          </cell>
          <cell r="DG459">
            <v>0</v>
          </cell>
          <cell r="DH459">
            <v>0</v>
          </cell>
          <cell r="DI459">
            <v>0</v>
          </cell>
        </row>
        <row r="460">
          <cell r="B460">
            <v>9504</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0.13787423034067189</v>
          </cell>
          <cell r="AW460">
            <v>0.86212576965932819</v>
          </cell>
          <cell r="AX460">
            <v>0</v>
          </cell>
          <cell r="AY460">
            <v>0</v>
          </cell>
          <cell r="AZ460">
            <v>0</v>
          </cell>
          <cell r="BA460">
            <v>0</v>
          </cell>
          <cell r="BB460">
            <v>0</v>
          </cell>
          <cell r="BC460">
            <v>0</v>
          </cell>
          <cell r="BD460">
            <v>0</v>
          </cell>
          <cell r="BG460">
            <v>9504</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cell r="CO460">
            <v>0</v>
          </cell>
          <cell r="CP460">
            <v>0</v>
          </cell>
          <cell r="CQ460">
            <v>0</v>
          </cell>
          <cell r="CR460">
            <v>0</v>
          </cell>
          <cell r="CS460">
            <v>0</v>
          </cell>
          <cell r="CT460">
            <v>0</v>
          </cell>
          <cell r="CU460">
            <v>0</v>
          </cell>
          <cell r="CV460">
            <v>0</v>
          </cell>
          <cell r="CW460">
            <v>0</v>
          </cell>
          <cell r="CX460">
            <v>0</v>
          </cell>
          <cell r="CY460">
            <v>0</v>
          </cell>
          <cell r="CZ460">
            <v>0</v>
          </cell>
          <cell r="DA460">
            <v>0.13109180062730508</v>
          </cell>
          <cell r="DB460">
            <v>0.86890819937269503</v>
          </cell>
          <cell r="DC460">
            <v>0</v>
          </cell>
          <cell r="DD460">
            <v>0</v>
          </cell>
          <cell r="DE460">
            <v>0</v>
          </cell>
          <cell r="DF460">
            <v>0</v>
          </cell>
          <cell r="DG460">
            <v>0</v>
          </cell>
          <cell r="DH460">
            <v>0</v>
          </cell>
          <cell r="DI460">
            <v>0</v>
          </cell>
        </row>
        <row r="461">
          <cell r="B461">
            <v>9505</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1</v>
          </cell>
          <cell r="AW461">
            <v>0</v>
          </cell>
          <cell r="AX461">
            <v>0</v>
          </cell>
          <cell r="AY461">
            <v>0</v>
          </cell>
          <cell r="AZ461">
            <v>0</v>
          </cell>
          <cell r="BA461">
            <v>0</v>
          </cell>
          <cell r="BB461">
            <v>0</v>
          </cell>
          <cell r="BC461">
            <v>0</v>
          </cell>
          <cell r="BD461">
            <v>0</v>
          </cell>
          <cell r="BG461">
            <v>9505</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cell r="CA461">
            <v>0</v>
          </cell>
          <cell r="CB461">
            <v>0</v>
          </cell>
          <cell r="CC461">
            <v>0</v>
          </cell>
          <cell r="CD461">
            <v>0</v>
          </cell>
          <cell r="CE461">
            <v>0</v>
          </cell>
          <cell r="CF461">
            <v>0</v>
          </cell>
          <cell r="CG461">
            <v>0</v>
          </cell>
          <cell r="CH461">
            <v>0</v>
          </cell>
          <cell r="CI461">
            <v>0</v>
          </cell>
          <cell r="CJ461">
            <v>0</v>
          </cell>
          <cell r="CK461">
            <v>0</v>
          </cell>
          <cell r="CL461">
            <v>0</v>
          </cell>
          <cell r="CM461">
            <v>0</v>
          </cell>
          <cell r="CN461">
            <v>0</v>
          </cell>
          <cell r="CO461">
            <v>0</v>
          </cell>
          <cell r="CP461">
            <v>0</v>
          </cell>
          <cell r="CQ461">
            <v>0</v>
          </cell>
          <cell r="CR461">
            <v>0</v>
          </cell>
          <cell r="CS461">
            <v>0</v>
          </cell>
          <cell r="CT461">
            <v>0</v>
          </cell>
          <cell r="CU461">
            <v>0</v>
          </cell>
          <cell r="CV461">
            <v>0</v>
          </cell>
          <cell r="CW461">
            <v>0</v>
          </cell>
          <cell r="CX461">
            <v>0</v>
          </cell>
          <cell r="CY461">
            <v>0</v>
          </cell>
          <cell r="CZ461">
            <v>0</v>
          </cell>
          <cell r="DA461">
            <v>1</v>
          </cell>
          <cell r="DB461">
            <v>0</v>
          </cell>
          <cell r="DC461">
            <v>0</v>
          </cell>
          <cell r="DD461">
            <v>0</v>
          </cell>
          <cell r="DE461">
            <v>0</v>
          </cell>
          <cell r="DF461">
            <v>0</v>
          </cell>
          <cell r="DG461">
            <v>0</v>
          </cell>
          <cell r="DH461">
            <v>0</v>
          </cell>
          <cell r="DI461">
            <v>0</v>
          </cell>
        </row>
        <row r="462">
          <cell r="B462">
            <v>9506</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1</v>
          </cell>
          <cell r="AY462">
            <v>0</v>
          </cell>
          <cell r="AZ462">
            <v>0</v>
          </cell>
          <cell r="BA462">
            <v>0</v>
          </cell>
          <cell r="BB462">
            <v>0</v>
          </cell>
          <cell r="BC462">
            <v>0</v>
          </cell>
          <cell r="BD462">
            <v>0</v>
          </cell>
          <cell r="BG462">
            <v>9506</v>
          </cell>
          <cell r="BH462">
            <v>0</v>
          </cell>
          <cell r="BI462">
            <v>0</v>
          </cell>
          <cell r="BJ462">
            <v>0</v>
          </cell>
          <cell r="BK462">
            <v>0</v>
          </cell>
          <cell r="BL462">
            <v>0</v>
          </cell>
          <cell r="BM462">
            <v>0</v>
          </cell>
          <cell r="BN462">
            <v>0</v>
          </cell>
          <cell r="BO462">
            <v>0</v>
          </cell>
          <cell r="BP462">
            <v>0</v>
          </cell>
          <cell r="BQ462">
            <v>0</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cell r="CP462">
            <v>0</v>
          </cell>
          <cell r="CQ462">
            <v>0</v>
          </cell>
          <cell r="CR462">
            <v>0</v>
          </cell>
          <cell r="CS462">
            <v>0</v>
          </cell>
          <cell r="CT462">
            <v>0</v>
          </cell>
          <cell r="CU462">
            <v>0</v>
          </cell>
          <cell r="CV462">
            <v>0</v>
          </cell>
          <cell r="CW462">
            <v>0</v>
          </cell>
          <cell r="CX462">
            <v>0</v>
          </cell>
          <cell r="CY462">
            <v>0</v>
          </cell>
          <cell r="CZ462">
            <v>0</v>
          </cell>
          <cell r="DA462">
            <v>0</v>
          </cell>
          <cell r="DB462">
            <v>0</v>
          </cell>
          <cell r="DC462">
            <v>1</v>
          </cell>
          <cell r="DD462">
            <v>0</v>
          </cell>
          <cell r="DE462">
            <v>0</v>
          </cell>
          <cell r="DF462">
            <v>0</v>
          </cell>
          <cell r="DG462">
            <v>0</v>
          </cell>
          <cell r="DH462">
            <v>0</v>
          </cell>
          <cell r="DI462">
            <v>0</v>
          </cell>
        </row>
        <row r="463">
          <cell r="B463">
            <v>9507</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G463">
            <v>9507</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v>
          </cell>
          <cell r="BW463">
            <v>0</v>
          </cell>
          <cell r="BX463">
            <v>0</v>
          </cell>
          <cell r="BY463">
            <v>0</v>
          </cell>
          <cell r="BZ463">
            <v>0</v>
          </cell>
          <cell r="CA463">
            <v>0</v>
          </cell>
          <cell r="CB463">
            <v>0</v>
          </cell>
          <cell r="CC463">
            <v>0</v>
          </cell>
          <cell r="CD463">
            <v>0</v>
          </cell>
          <cell r="CE463">
            <v>0</v>
          </cell>
          <cell r="CF463">
            <v>0</v>
          </cell>
          <cell r="CG463">
            <v>0</v>
          </cell>
          <cell r="CH463">
            <v>0</v>
          </cell>
          <cell r="CI463">
            <v>0</v>
          </cell>
          <cell r="CJ463">
            <v>0</v>
          </cell>
          <cell r="CK463">
            <v>0</v>
          </cell>
          <cell r="CL463">
            <v>0</v>
          </cell>
          <cell r="CM463">
            <v>0</v>
          </cell>
          <cell r="CN463">
            <v>0</v>
          </cell>
          <cell r="CO463">
            <v>0</v>
          </cell>
          <cell r="CP463">
            <v>0</v>
          </cell>
          <cell r="CQ463">
            <v>0</v>
          </cell>
          <cell r="CR463">
            <v>0</v>
          </cell>
          <cell r="CS463">
            <v>0</v>
          </cell>
          <cell r="CT463">
            <v>0</v>
          </cell>
          <cell r="CU463">
            <v>0</v>
          </cell>
          <cell r="CV463">
            <v>0</v>
          </cell>
          <cell r="CW463">
            <v>0</v>
          </cell>
          <cell r="CX463">
            <v>0</v>
          </cell>
          <cell r="CY463">
            <v>0</v>
          </cell>
          <cell r="CZ463">
            <v>0</v>
          </cell>
          <cell r="DA463">
            <v>0</v>
          </cell>
          <cell r="DB463">
            <v>0</v>
          </cell>
          <cell r="DC463">
            <v>0</v>
          </cell>
          <cell r="DD463">
            <v>0</v>
          </cell>
          <cell r="DE463">
            <v>0</v>
          </cell>
          <cell r="DF463">
            <v>0</v>
          </cell>
          <cell r="DG463">
            <v>0</v>
          </cell>
          <cell r="DH463">
            <v>0</v>
          </cell>
          <cell r="DI463">
            <v>0</v>
          </cell>
        </row>
        <row r="464">
          <cell r="B464">
            <v>9603</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G464">
            <v>9603</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cell r="BV464">
            <v>0</v>
          </cell>
          <cell r="BW464">
            <v>0</v>
          </cell>
          <cell r="BX464">
            <v>0</v>
          </cell>
          <cell r="BY464">
            <v>0</v>
          </cell>
          <cell r="BZ464">
            <v>0</v>
          </cell>
          <cell r="CA464">
            <v>0</v>
          </cell>
          <cell r="CB464">
            <v>0</v>
          </cell>
          <cell r="CC464">
            <v>0</v>
          </cell>
          <cell r="CD464">
            <v>0</v>
          </cell>
          <cell r="CE464">
            <v>0</v>
          </cell>
          <cell r="CF464">
            <v>0</v>
          </cell>
          <cell r="CG464">
            <v>0</v>
          </cell>
          <cell r="CH464">
            <v>0</v>
          </cell>
          <cell r="CI464">
            <v>0</v>
          </cell>
          <cell r="CJ464">
            <v>0</v>
          </cell>
          <cell r="CK464">
            <v>0</v>
          </cell>
          <cell r="CL464">
            <v>0</v>
          </cell>
          <cell r="CM464">
            <v>0</v>
          </cell>
          <cell r="CN464">
            <v>0</v>
          </cell>
          <cell r="CO464">
            <v>0</v>
          </cell>
          <cell r="CP464">
            <v>0</v>
          </cell>
          <cell r="CQ464">
            <v>0</v>
          </cell>
          <cell r="CR464">
            <v>0</v>
          </cell>
          <cell r="CS464">
            <v>0</v>
          </cell>
          <cell r="CT464">
            <v>0</v>
          </cell>
          <cell r="CU464">
            <v>0</v>
          </cell>
          <cell r="CV464">
            <v>0</v>
          </cell>
          <cell r="CW464">
            <v>0</v>
          </cell>
          <cell r="CX464">
            <v>0</v>
          </cell>
          <cell r="CY464">
            <v>0</v>
          </cell>
          <cell r="CZ464">
            <v>0</v>
          </cell>
          <cell r="DA464">
            <v>0</v>
          </cell>
          <cell r="DB464">
            <v>0</v>
          </cell>
          <cell r="DC464">
            <v>0</v>
          </cell>
          <cell r="DD464">
            <v>0</v>
          </cell>
          <cell r="DE464">
            <v>0</v>
          </cell>
          <cell r="DF464">
            <v>0</v>
          </cell>
          <cell r="DG464">
            <v>0</v>
          </cell>
          <cell r="DH464">
            <v>0</v>
          </cell>
          <cell r="DI464">
            <v>0</v>
          </cell>
        </row>
        <row r="465">
          <cell r="B465">
            <v>9605</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G465">
            <v>9605</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cell r="CM465">
            <v>0</v>
          </cell>
          <cell r="CN465">
            <v>0</v>
          </cell>
          <cell r="CO465">
            <v>0</v>
          </cell>
          <cell r="CP465">
            <v>0</v>
          </cell>
          <cell r="CQ465">
            <v>0</v>
          </cell>
          <cell r="CR465">
            <v>0</v>
          </cell>
          <cell r="CS465">
            <v>0</v>
          </cell>
          <cell r="CT465">
            <v>0</v>
          </cell>
          <cell r="CU465">
            <v>0</v>
          </cell>
          <cell r="CV465">
            <v>0</v>
          </cell>
          <cell r="CW465">
            <v>0</v>
          </cell>
          <cell r="CX465">
            <v>0</v>
          </cell>
          <cell r="CY465">
            <v>0</v>
          </cell>
          <cell r="CZ465">
            <v>0</v>
          </cell>
          <cell r="DA465">
            <v>0</v>
          </cell>
          <cell r="DB465">
            <v>0</v>
          </cell>
          <cell r="DC465">
            <v>0</v>
          </cell>
          <cell r="DD465">
            <v>0</v>
          </cell>
          <cell r="DE465">
            <v>0</v>
          </cell>
          <cell r="DF465">
            <v>0</v>
          </cell>
          <cell r="DG465">
            <v>0</v>
          </cell>
          <cell r="DH465">
            <v>0</v>
          </cell>
          <cell r="DI465">
            <v>0</v>
          </cell>
        </row>
        <row r="466">
          <cell r="B466">
            <v>9608</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cell r="BB466">
            <v>0</v>
          </cell>
          <cell r="BC466">
            <v>0</v>
          </cell>
          <cell r="BD466">
            <v>0</v>
          </cell>
          <cell r="BG466">
            <v>9608</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0</v>
          </cell>
          <cell r="BW466">
            <v>0</v>
          </cell>
          <cell r="BX466">
            <v>0</v>
          </cell>
          <cell r="BY466">
            <v>0</v>
          </cell>
          <cell r="BZ466">
            <v>0</v>
          </cell>
          <cell r="CA466">
            <v>0</v>
          </cell>
          <cell r="CB466">
            <v>0</v>
          </cell>
          <cell r="CC466">
            <v>0</v>
          </cell>
          <cell r="CD466">
            <v>0</v>
          </cell>
          <cell r="CE466">
            <v>0</v>
          </cell>
          <cell r="CF466">
            <v>0</v>
          </cell>
          <cell r="CG466">
            <v>0</v>
          </cell>
          <cell r="CH466">
            <v>0</v>
          </cell>
          <cell r="CI466">
            <v>0</v>
          </cell>
          <cell r="CJ466">
            <v>0</v>
          </cell>
          <cell r="CK466">
            <v>0</v>
          </cell>
          <cell r="CL466">
            <v>0</v>
          </cell>
          <cell r="CM466">
            <v>0</v>
          </cell>
          <cell r="CN466">
            <v>0</v>
          </cell>
          <cell r="CO466">
            <v>0</v>
          </cell>
          <cell r="CP466">
            <v>0</v>
          </cell>
          <cell r="CQ466">
            <v>0</v>
          </cell>
          <cell r="CR466">
            <v>0</v>
          </cell>
          <cell r="CS466">
            <v>0</v>
          </cell>
          <cell r="CT466">
            <v>0</v>
          </cell>
          <cell r="CU466">
            <v>0</v>
          </cell>
          <cell r="CV466">
            <v>0</v>
          </cell>
          <cell r="CW466">
            <v>0</v>
          </cell>
          <cell r="CX466">
            <v>0</v>
          </cell>
          <cell r="CY466">
            <v>0</v>
          </cell>
          <cell r="CZ466">
            <v>0</v>
          </cell>
          <cell r="DA466">
            <v>0</v>
          </cell>
          <cell r="DB466">
            <v>0</v>
          </cell>
          <cell r="DC466">
            <v>0</v>
          </cell>
          <cell r="DD466">
            <v>0</v>
          </cell>
          <cell r="DE466">
            <v>0</v>
          </cell>
          <cell r="DF466">
            <v>0</v>
          </cell>
          <cell r="DG466">
            <v>0</v>
          </cell>
          <cell r="DH466">
            <v>0</v>
          </cell>
          <cell r="DI466">
            <v>0</v>
          </cell>
        </row>
        <row r="467">
          <cell r="B467">
            <v>9610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cell r="BB467">
            <v>0</v>
          </cell>
          <cell r="BC467">
            <v>0</v>
          </cell>
          <cell r="BD467">
            <v>0</v>
          </cell>
          <cell r="BG467">
            <v>9610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cell r="CI467">
            <v>0</v>
          </cell>
          <cell r="CJ467">
            <v>0</v>
          </cell>
          <cell r="CK467">
            <v>0</v>
          </cell>
          <cell r="CL467">
            <v>0</v>
          </cell>
          <cell r="CM467">
            <v>0</v>
          </cell>
          <cell r="CN467">
            <v>0</v>
          </cell>
          <cell r="CO467">
            <v>0</v>
          </cell>
          <cell r="CP467">
            <v>0</v>
          </cell>
          <cell r="CQ467">
            <v>0</v>
          </cell>
          <cell r="CR467">
            <v>0</v>
          </cell>
          <cell r="CS467">
            <v>0</v>
          </cell>
          <cell r="CT467">
            <v>0</v>
          </cell>
          <cell r="CU467">
            <v>0</v>
          </cell>
          <cell r="CV467">
            <v>0</v>
          </cell>
          <cell r="CW467">
            <v>0</v>
          </cell>
          <cell r="CX467">
            <v>0</v>
          </cell>
          <cell r="CY467">
            <v>0</v>
          </cell>
          <cell r="CZ467">
            <v>0</v>
          </cell>
          <cell r="DA467">
            <v>0</v>
          </cell>
          <cell r="DB467">
            <v>0</v>
          </cell>
          <cell r="DC467">
            <v>0</v>
          </cell>
          <cell r="DD467">
            <v>0</v>
          </cell>
          <cell r="DE467">
            <v>0</v>
          </cell>
          <cell r="DF467">
            <v>0</v>
          </cell>
          <cell r="DG467">
            <v>0</v>
          </cell>
          <cell r="DH467">
            <v>0</v>
          </cell>
          <cell r="DI467">
            <v>0</v>
          </cell>
        </row>
        <row r="468">
          <cell r="B468">
            <v>9613</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G468">
            <v>9613</v>
          </cell>
          <cell r="BH468">
            <v>0</v>
          </cell>
          <cell r="BI468">
            <v>0</v>
          </cell>
          <cell r="BJ468">
            <v>0</v>
          </cell>
          <cell r="BK468">
            <v>0</v>
          </cell>
          <cell r="BL468">
            <v>0</v>
          </cell>
          <cell r="BM468">
            <v>0</v>
          </cell>
          <cell r="BN468">
            <v>0</v>
          </cell>
          <cell r="BO468">
            <v>0</v>
          </cell>
          <cell r="BP468">
            <v>0</v>
          </cell>
          <cell r="BQ468">
            <v>0</v>
          </cell>
          <cell r="BR468">
            <v>0</v>
          </cell>
          <cell r="BS468">
            <v>0</v>
          </cell>
          <cell r="BT468">
            <v>0</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v>0</v>
          </cell>
          <cell r="CL468">
            <v>0</v>
          </cell>
          <cell r="CM468">
            <v>0</v>
          </cell>
          <cell r="CN468">
            <v>0</v>
          </cell>
          <cell r="CO468">
            <v>0</v>
          </cell>
          <cell r="CP468">
            <v>0</v>
          </cell>
          <cell r="CQ468">
            <v>0</v>
          </cell>
          <cell r="CR468">
            <v>0</v>
          </cell>
          <cell r="CS468">
            <v>0</v>
          </cell>
          <cell r="CT468">
            <v>0</v>
          </cell>
          <cell r="CU468">
            <v>0</v>
          </cell>
          <cell r="CV468">
            <v>0</v>
          </cell>
          <cell r="CW468">
            <v>0</v>
          </cell>
          <cell r="CX468">
            <v>0</v>
          </cell>
          <cell r="CY468">
            <v>0</v>
          </cell>
          <cell r="CZ468">
            <v>0</v>
          </cell>
          <cell r="DA468">
            <v>0</v>
          </cell>
          <cell r="DB468">
            <v>0</v>
          </cell>
          <cell r="DC468">
            <v>0</v>
          </cell>
          <cell r="DD468">
            <v>0</v>
          </cell>
          <cell r="DE468">
            <v>0</v>
          </cell>
          <cell r="DF468">
            <v>0</v>
          </cell>
          <cell r="DG468">
            <v>0</v>
          </cell>
          <cell r="DH468">
            <v>0</v>
          </cell>
          <cell r="DI468">
            <v>0</v>
          </cell>
        </row>
        <row r="469">
          <cell r="B469">
            <v>9701</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G469">
            <v>9701</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cell r="CM469">
            <v>0</v>
          </cell>
          <cell r="CN469">
            <v>0</v>
          </cell>
          <cell r="CO469">
            <v>0</v>
          </cell>
          <cell r="CP469">
            <v>0</v>
          </cell>
          <cell r="CQ469">
            <v>0</v>
          </cell>
          <cell r="CR469">
            <v>0</v>
          </cell>
          <cell r="CS469">
            <v>0</v>
          </cell>
          <cell r="CT469">
            <v>0</v>
          </cell>
          <cell r="CU469">
            <v>0</v>
          </cell>
          <cell r="CV469">
            <v>0</v>
          </cell>
          <cell r="CW469">
            <v>0</v>
          </cell>
          <cell r="CX469">
            <v>0</v>
          </cell>
          <cell r="CY469">
            <v>0</v>
          </cell>
          <cell r="CZ469">
            <v>0</v>
          </cell>
          <cell r="DA469">
            <v>0</v>
          </cell>
          <cell r="DB469">
            <v>0</v>
          </cell>
          <cell r="DC469">
            <v>0</v>
          </cell>
          <cell r="DD469">
            <v>0</v>
          </cell>
          <cell r="DE469">
            <v>0</v>
          </cell>
          <cell r="DF469">
            <v>0</v>
          </cell>
          <cell r="DG469">
            <v>0</v>
          </cell>
          <cell r="DH469">
            <v>0</v>
          </cell>
          <cell r="DI469">
            <v>0</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9">
          <cell r="H9" t="str">
            <v>301 - Ménager</v>
          </cell>
        </row>
      </sheetData>
      <sheetData sheetId="64" refreshError="1"/>
      <sheetData sheetId="65" refreshError="1"/>
      <sheetData sheetId="6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sheetName val="Instructions"/>
      <sheetName val="Changes"/>
      <sheetName val="Changes (web)"/>
      <sheetName val="Disclaimer (web)"/>
      <sheetName val="Input new"/>
      <sheetName val="output conversion"/>
      <sheetName val="Output list"/>
      <sheetName val="Input new (web)"/>
      <sheetName val="Output new"/>
      <sheetName val="Output new (web)"/>
      <sheetName val="Final components"/>
      <sheetName val="Final components (web)"/>
      <sheetName val="Final classifications"/>
      <sheetName val="Final classifications (web)"/>
      <sheetName val="Technology list"/>
      <sheetName val="Composition conversion-old"/>
      <sheetName val="Technology list (web)"/>
      <sheetName val="Component categories"/>
      <sheetName val="Classification conversion-old"/>
      <sheetName val="classification new names"/>
      <sheetName val="classification old names"/>
      <sheetName val="Composition conversion-HB"/>
      <sheetName val="List of CRM"/>
      <sheetName val="info CEWASTE list CRMs sources"/>
      <sheetName val="mat_groups &amp; shortlists"/>
      <sheetName val="info shortcuts"/>
      <sheetName val="info colors"/>
    </sheetNames>
    <sheetDataSet>
      <sheetData sheetId="0"/>
      <sheetData sheetId="1"/>
      <sheetData sheetId="2">
        <row r="8">
          <cell r="A8" t="str">
            <v>Date</v>
          </cell>
          <cell r="C8" t="str">
            <v>Sheet</v>
          </cell>
          <cell r="D8" t="str">
            <v>Fraction</v>
          </cell>
          <cell r="F8" t="str">
            <v>Previous text</v>
          </cell>
          <cell r="G8" t="str">
            <v>Revised text</v>
          </cell>
          <cell r="H8" t="str">
            <v>Explanation</v>
          </cell>
        </row>
        <row r="9">
          <cell r="A9">
            <v>2024</v>
          </cell>
          <cell r="C9" t="str">
            <v>Output new</v>
          </cell>
          <cell r="D9" t="str">
            <v>Additional volumes</v>
          </cell>
          <cell r="F9" t="str">
            <v>material added during treatment of WEEE / WEEE fractions, e.g. concrete added for immobilisation of asbestos fibres &gt; much higher amounts of 'concrete immobilised asbestos fibres' or water added for water table separation &gt; more heavy wet fractions - added amounts have to be given as MINUS amounts (to determine 100 % of WEEE fractions) [example: 1 kg asbestos fibres + 10 kg concrete: give data on 11 kg asbestos 'fibres' separated + remark in 'internal name': immobilised 'heavy'  and give data on 10 kg 'additional amounts' (MINUS) [&gt;&gt; 1kg of asbestos fibres determined for/in mass balance]</v>
          </cell>
          <cell r="G9"/>
          <cell r="H9" t="str">
            <v xml:space="preserve">Text had to be adapted to the current behavior of this code. (in former RT users had to enter negative values). </v>
          </cell>
        </row>
        <row r="10">
          <cell r="A10">
            <v>2024</v>
          </cell>
          <cell r="C10" t="str">
            <v>Final components</v>
          </cell>
          <cell r="D10"/>
          <cell r="F10"/>
          <cell r="G10" t="str">
            <v>added sheet</v>
          </cell>
          <cell r="H10" t="str">
            <v>We have addedd categories for components and for output fractions</v>
          </cell>
        </row>
        <row r="11">
          <cell r="A11">
            <v>2024</v>
          </cell>
          <cell r="C11" t="str">
            <v>Final components</v>
          </cell>
          <cell r="D11"/>
          <cell r="F11"/>
          <cell r="H11" t="str">
            <v>used new sheet 'composition conversion2' -&gt; added upper level, description and merged some items, check differences with former sheet (hidden) 'composition conversion'</v>
          </cell>
        </row>
        <row r="12">
          <cell r="A12">
            <v>2024</v>
          </cell>
          <cell r="C12" t="str">
            <v>Final classifications</v>
          </cell>
          <cell r="D12"/>
          <cell r="F12"/>
          <cell r="H12" t="str">
            <v>used new sheet 'classification conversion2' -&gt; added CRMs, plastics types, and merged 'other fractions' and 'residues' -&gt; check differences with former sheet (hidden) 'classification conversion'</v>
          </cell>
        </row>
        <row r="13">
          <cell r="A13">
            <v>45406</v>
          </cell>
          <cell r="C13" t="str">
            <v>Input new rev</v>
          </cell>
          <cell r="D13"/>
          <cell r="F13" t="str">
            <v xml:space="preserve">corrected mistake on row 116, cell S116 modified from 'Small appliances' to 'Large appliances'? </v>
          </cell>
          <cell r="G13"/>
          <cell r="H13"/>
        </row>
        <row r="14">
          <cell r="A14">
            <v>45406</v>
          </cell>
          <cell r="C14" t="str">
            <v>Output new</v>
          </cell>
          <cell r="D14"/>
          <cell r="F14" t="str">
            <v>output category “other” is only used for the 2 functional software options ‘losses’ and ‘additional amounts’ , other codes under this category like  ‘Mixed material packaging’ and ‘Mixed material municipal’ are moved to output category “Mixed material”.</v>
          </cell>
          <cell r="G14"/>
          <cell r="H14"/>
        </row>
        <row r="15">
          <cell r="A15">
            <v>45408</v>
          </cell>
          <cell r="C15" t="str">
            <v>Output new</v>
          </cell>
          <cell r="D15"/>
          <cell r="F15" t="str">
            <v>turned 'mixed material packaging' to their old codes: paper packaging (category paper), wood packaging (category wood) and plastic packaging(category plastic), and added one more code 'mixed material packaging' (category 'mixed material).</v>
          </cell>
          <cell r="G15"/>
          <cell r="H15"/>
        </row>
        <row r="16">
          <cell r="A16">
            <v>45517</v>
          </cell>
          <cell r="C16"/>
          <cell r="D16"/>
          <cell r="F16"/>
          <cell r="G16"/>
          <cell r="H16" t="str">
            <v>Removed spaces appearing in some old entries, these were causing errors.</v>
          </cell>
        </row>
        <row r="17">
          <cell r="A17">
            <v>45579</v>
          </cell>
          <cell r="C17" t="str">
            <v>Final classification</v>
          </cell>
          <cell r="D17"/>
          <cell r="F17"/>
          <cell r="G17"/>
          <cell r="H17" t="str">
            <v xml:space="preserve">harmonised the wordking  'RU appl' everywhere </v>
          </cell>
        </row>
        <row r="18">
          <cell r="A18">
            <v>45674</v>
          </cell>
          <cell r="C18" t="str">
            <v>Output new</v>
          </cell>
          <cell r="D18"/>
          <cell r="G18"/>
          <cell r="H18" t="str">
            <v>removed 'open' from the entries in column M as it was giving migration problems</v>
          </cell>
        </row>
        <row r="19">
          <cell r="A19">
            <v>45740</v>
          </cell>
          <cell r="C19" t="str">
            <v>Final components</v>
          </cell>
          <cell r="D19" t="str">
            <v>Cadmium</v>
          </cell>
          <cell r="F19"/>
          <cell r="G19"/>
          <cell r="H19" t="str">
            <v>added Cadmium</v>
          </cell>
        </row>
        <row r="20">
          <cell r="A20">
            <v>45740</v>
          </cell>
          <cell r="C20" t="str">
            <v>Final components</v>
          </cell>
          <cell r="D20" t="str">
            <v>Zn</v>
          </cell>
          <cell r="F20"/>
          <cell r="G20"/>
          <cell r="H20" t="str">
            <v>added Zn</v>
          </cell>
        </row>
        <row r="21">
          <cell r="A21">
            <v>45740</v>
          </cell>
          <cell r="C21" t="str">
            <v>Final classifications</v>
          </cell>
          <cell r="D21" t="str">
            <v>Cd</v>
          </cell>
          <cell r="F21"/>
          <cell r="G21"/>
          <cell r="H21" t="str">
            <v>Added Cd and Zn final technologies</v>
          </cell>
        </row>
        <row r="22">
          <cell r="A22">
            <v>45740</v>
          </cell>
          <cell r="C22" t="str">
            <v>Final classifications</v>
          </cell>
          <cell r="D22" t="str">
            <v>Zn</v>
          </cell>
          <cell r="F22"/>
          <cell r="G22"/>
          <cell r="H22" t="str">
            <v>Added Cd and Zn final technologies</v>
          </cell>
        </row>
        <row r="23">
          <cell r="A23">
            <v>45740</v>
          </cell>
          <cell r="C23" t="str">
            <v>Final components</v>
          </cell>
          <cell r="D23" t="str">
            <v>PVC</v>
          </cell>
          <cell r="F23"/>
          <cell r="G23"/>
          <cell r="H23" t="str">
            <v>added PVC</v>
          </cell>
        </row>
        <row r="24">
          <cell r="A24">
            <v>45740</v>
          </cell>
          <cell r="C24" t="str">
            <v>Final classifications</v>
          </cell>
          <cell r="D24" t="str">
            <v>PVC</v>
          </cell>
          <cell r="F24"/>
          <cell r="G24"/>
          <cell r="H24" t="str">
            <v>added PVC uses</v>
          </cell>
        </row>
        <row r="25">
          <cell r="A25">
            <v>45741</v>
          </cell>
          <cell r="C25" t="str">
            <v>Output new</v>
          </cell>
          <cell r="D25" t="str">
            <v>PE/PP</v>
          </cell>
          <cell r="F25" t="str">
            <v xml:space="preserve">Hard plastics 'pieces' of PE and/or PP, below ROHS/REACH values for restricted Br-FR and/or heavy metals. Quality: &lt; 2 % 'impurity' </v>
          </cell>
          <cell r="G25" t="str">
            <v>Hard plastics 'pieces' of PE and PP mixed, below ROHS/REACH values for restricted Br-FR and/or heavy metals. Quality: &lt; 2 % 'impurity'. Check for separate entries of PP and PE if not mixed.</v>
          </cell>
          <cell r="H25"/>
        </row>
        <row r="26">
          <cell r="A26">
            <v>45741</v>
          </cell>
          <cell r="C26" t="str">
            <v>Output new</v>
          </cell>
          <cell r="D26" t="str">
            <v>PP</v>
          </cell>
          <cell r="F26"/>
          <cell r="G26"/>
          <cell r="H26" t="str">
            <v>Added code for PP</v>
          </cell>
        </row>
        <row r="27">
          <cell r="A27">
            <v>45741</v>
          </cell>
          <cell r="C27" t="str">
            <v>Output new</v>
          </cell>
          <cell r="D27" t="str">
            <v>PE</v>
          </cell>
          <cell r="F27"/>
          <cell r="G27"/>
          <cell r="H27" t="str">
            <v>Added code for PE</v>
          </cell>
        </row>
        <row r="28">
          <cell r="A28">
            <v>45741</v>
          </cell>
          <cell r="C28" t="str">
            <v>Final components</v>
          </cell>
          <cell r="D28" t="str">
            <v>Hg</v>
          </cell>
          <cell r="F28"/>
          <cell r="G28"/>
          <cell r="H28" t="str">
            <v>changed mercury category from metal to liquid to align with the output fraction category</v>
          </cell>
        </row>
        <row r="29">
          <cell r="A29">
            <v>45741</v>
          </cell>
          <cell r="C29" t="str">
            <v>Output new</v>
          </cell>
          <cell r="D29" t="str">
            <v>Mixed material municipal</v>
          </cell>
          <cell r="F29" t="str">
            <v>Mixed municipal waste, e.g. from 'emptying' cooling &amp; freezing appliances = non-WEEE in input (see target of 'full' documentation of Input-Output-amounts), this non-WEEE shall not influence the recycling &amp; recovery quotas achieved &gt; this share/amount will be deducted from the total input of WEEE or for any batch etc.
[see residual waste from dismantling, see residues/wastes from shredding or mechanical separation] [see options for packaging material]</v>
          </cell>
          <cell r="G29" t="str">
            <v>Mixed municipal waste, e.g. from 'emptying' cooling &amp; freezing appliances = non-WEEE in input (see target of 'full' documentation of Input-Output-amounts), this non-WEEE shall not influence the recycling &amp; recovery quotas achieved &gt; this share/amount will be deducted from the total input of WEEE or for any batch etc.
[see residual waste from dismantling, residues/wastes from shredding or mechanical separation on code 'mixed material'], [see options for packaging material]</v>
          </cell>
          <cell r="H29" t="str">
            <v>align with name of the codes that appear at the end.</v>
          </cell>
        </row>
        <row r="30">
          <cell r="A30">
            <v>45742</v>
          </cell>
          <cell r="C30" t="str">
            <v>Output new</v>
          </cell>
          <cell r="F30"/>
          <cell r="G30"/>
          <cell r="H30" t="str">
            <v>we need to make clear that there are two types of rubber; synthetic and natural</v>
          </cell>
        </row>
        <row r="31">
          <cell r="A31">
            <v>45744</v>
          </cell>
          <cell r="C31" t="str">
            <v>input new rev</v>
          </cell>
          <cell r="D31" t="str">
            <v>Other plastics, PP, PE, (HI)PS, ABS, other organic fractions</v>
          </cell>
          <cell r="F31"/>
          <cell r="G31"/>
          <cell r="H31" t="str">
            <v>removed entries for destinations: &gt; production of oils/derivates for fuel substitution</v>
          </cell>
        </row>
        <row r="32">
          <cell r="A32">
            <v>45744</v>
          </cell>
          <cell r="C32" t="str">
            <v>Output new</v>
          </cell>
          <cell r="D32" t="str">
            <v>Rubber</v>
          </cell>
          <cell r="F32" t="str">
            <v xml:space="preserve">Mixtures of plastics and rubber 'pieces'. Depending on purity to be used for (&gt;2% impurities): (mix of) plastics+rubber+metal residues separated (e.g. from shredder non-ferrous fraction) to be forwarded to further separation/conditioning, Al/Mg/rubber fraction from heavy media separation - to be forwarded to further separation; (&lt;2% impurities): to be used for (mix of) plastics separated (e.g. from shredder non-ferrous fraction) to be forwarded to further separation/conditioning regarding plastics &lt;&gt; rubber or specific 'final processes'. </v>
          </cell>
          <cell r="G32" t="str">
            <v xml:space="preserve">Mixtures of plastics and rubber 'pieces'. Depending on purity to be used for (&gt;2% impurities): (mix of) plastics+rubber+metal residues separated (e.g. from shredder non-ferrous fraction) to be forwarded to further separation/conditioning, Al/Mg/rubber fraction from heavy media separation - to be forwarded to further separation; (&lt;2% impurities): to be used for (mix of) plastics separated (e.g. from shredder non-ferrous fraction) to be forwarded to further separation/conditioning regarding plastics &lt;&gt; rubber or specific 'final processes'. If not synthetic rubber, indicate ‘natural rubber’ in the internal name. </v>
          </cell>
          <cell r="H32" t="str">
            <v xml:space="preserve">Made the change for adapting to natural rubber if needed this code. </v>
          </cell>
        </row>
        <row r="33">
          <cell r="A33">
            <v>45743</v>
          </cell>
          <cell r="C33" t="str">
            <v>Final components</v>
          </cell>
          <cell r="D33" t="str">
            <v>Rubber synthetic</v>
          </cell>
          <cell r="F33"/>
          <cell r="G33" t="str">
            <v>Added 'Rubber synthetic'</v>
          </cell>
          <cell r="H33"/>
        </row>
        <row r="34">
          <cell r="A34">
            <v>45744</v>
          </cell>
          <cell r="C34" t="str">
            <v>Final classifications</v>
          </cell>
          <cell r="D34" t="str">
            <v>Rubber synthetic</v>
          </cell>
          <cell r="F34"/>
          <cell r="G34" t="str">
            <v>Added: Rubber synthetic’’ &gt; production of plastics or granulates”</v>
          </cell>
          <cell r="H34"/>
        </row>
        <row r="35">
          <cell r="A35">
            <v>45744</v>
          </cell>
          <cell r="C35" t="str">
            <v>Final classifications</v>
          </cell>
          <cell r="D35" t="str">
            <v>Rubber synthetic</v>
          </cell>
          <cell r="F35"/>
          <cell r="G35" t="str">
            <v>Added: -	“Rubber synthetic’’ &gt; used for feedstock substitution in production of other products of/with plastics”</v>
          </cell>
          <cell r="H35"/>
        </row>
        <row r="36">
          <cell r="A36" t="str">
            <v>31 03 2025</v>
          </cell>
          <cell r="C36" t="str">
            <v>Final classifications</v>
          </cell>
          <cell r="D36" t="str">
            <v>Rubber synthetic</v>
          </cell>
          <cell r="F36"/>
          <cell r="G36" t="str">
            <v>Added Rubber synthetic &gt; no use cold technologies</v>
          </cell>
          <cell r="H36"/>
        </row>
        <row r="37">
          <cell r="A37" t="str">
            <v>31 03 2025</v>
          </cell>
          <cell r="C37" t="str">
            <v>Final classifications</v>
          </cell>
          <cell r="D37" t="str">
            <v>Rubber synthetic</v>
          </cell>
          <cell r="F37"/>
          <cell r="G37" t="str">
            <v>Added Rubber synthetic &gt; no use hot technologies</v>
          </cell>
          <cell r="H37"/>
        </row>
        <row r="38">
          <cell r="A38" t="str">
            <v>31 03 2025</v>
          </cell>
          <cell r="C38" t="str">
            <v>Final classifications</v>
          </cell>
          <cell r="D38" t="str">
            <v>Rubber synthetic</v>
          </cell>
          <cell r="F38"/>
          <cell r="G38" t="str">
            <v>Added Rubber synthetic’’ &gt; used for fuel substitution</v>
          </cell>
          <cell r="H38"/>
        </row>
        <row r="39">
          <cell r="A39"/>
          <cell r="C39"/>
          <cell r="D39"/>
          <cell r="F39"/>
          <cell r="G39"/>
          <cell r="H39"/>
        </row>
        <row r="40">
          <cell r="A40"/>
          <cell r="C40"/>
          <cell r="D40"/>
          <cell r="F40"/>
          <cell r="G40"/>
          <cell r="H40"/>
        </row>
        <row r="41">
          <cell r="A41"/>
          <cell r="C41"/>
          <cell r="D41"/>
          <cell r="F41"/>
          <cell r="G41"/>
          <cell r="H41"/>
        </row>
        <row r="42">
          <cell r="A42"/>
          <cell r="C42"/>
          <cell r="D42"/>
          <cell r="F42"/>
          <cell r="G42"/>
          <cell r="H42"/>
        </row>
        <row r="43">
          <cell r="A43"/>
          <cell r="C43"/>
          <cell r="D43"/>
          <cell r="F43"/>
          <cell r="G43"/>
          <cell r="H43"/>
        </row>
        <row r="44">
          <cell r="A44"/>
          <cell r="C44"/>
          <cell r="D44"/>
          <cell r="F44"/>
          <cell r="G44"/>
          <cell r="H44"/>
        </row>
        <row r="45">
          <cell r="A45"/>
          <cell r="C45"/>
          <cell r="D45"/>
          <cell r="F45"/>
          <cell r="G45"/>
          <cell r="H45"/>
        </row>
        <row r="46">
          <cell r="A46"/>
          <cell r="C46"/>
          <cell r="D46"/>
          <cell r="F46"/>
          <cell r="G46"/>
          <cell r="H46"/>
        </row>
        <row r="47">
          <cell r="A47"/>
          <cell r="C47"/>
          <cell r="D47"/>
          <cell r="F47"/>
          <cell r="G47"/>
          <cell r="H47"/>
        </row>
        <row r="48">
          <cell r="A48"/>
          <cell r="C48"/>
          <cell r="D48"/>
          <cell r="F48"/>
          <cell r="G48"/>
          <cell r="H48"/>
        </row>
        <row r="49">
          <cell r="A49"/>
          <cell r="C49"/>
          <cell r="D49"/>
          <cell r="F49"/>
          <cell r="G49"/>
          <cell r="H49"/>
        </row>
        <row r="50">
          <cell r="A50"/>
          <cell r="C50"/>
          <cell r="D50"/>
          <cell r="F50"/>
          <cell r="G50"/>
          <cell r="H50"/>
        </row>
        <row r="51">
          <cell r="A51"/>
          <cell r="C51"/>
          <cell r="D51"/>
          <cell r="F51"/>
          <cell r="G51"/>
          <cell r="H51"/>
        </row>
        <row r="52">
          <cell r="A52"/>
          <cell r="C52"/>
          <cell r="D52"/>
          <cell r="F52"/>
          <cell r="G52"/>
          <cell r="H52"/>
        </row>
      </sheetData>
      <sheetData sheetId="3"/>
      <sheetData sheetId="4"/>
      <sheetData sheetId="5">
        <row r="4">
          <cell r="Q4" t="str">
            <v>Comment</v>
          </cell>
          <cell r="R4" t="str">
            <v>New RT Name of category to be used for search</v>
          </cell>
          <cell r="S4" t="str">
            <v>New RT name</v>
          </cell>
          <cell r="T4" t="str">
            <v>New RT description</v>
          </cell>
        </row>
        <row r="6">
          <cell r="Q6"/>
          <cell r="R6" t="str">
            <v>3. Lamps</v>
          </cell>
          <cell r="S6" t="str">
            <v>Lamps gas discharge tubes</v>
          </cell>
          <cell r="T6" t="str">
            <v>Straight fluorescent tubes (containing Hg)</v>
          </cell>
        </row>
        <row r="10">
          <cell r="Q10"/>
          <cell r="R10" t="str">
            <v>5. Small</v>
          </cell>
          <cell r="S10" t="str">
            <v>Small appliances</v>
          </cell>
          <cell r="T10" t="str">
            <v>Small equipment (no external dimension more than 50cm)  including, but not limited to: 
Household appliances; consumer equipment; luminaires; equipment repro­ducing sound or images, musical equipment; electrical and electronic tools; toys, leisure and sports equipment; medical devices; monitoring and control instruments; automatic dispensers; equipment for the generation of electric
currents.</v>
          </cell>
        </row>
        <row r="33">
          <cell r="Q33" t="str">
            <v>new</v>
          </cell>
          <cell r="R33" t="str">
            <v>7. Mixed</v>
          </cell>
          <cell r="S33" t="str">
            <v>Other WEEE or parts of WEEE</v>
          </cell>
          <cell r="T33" t="str">
            <v>Other groups of WEEE appliances from collection in practice, WEEE  that may be not in scope of legislation, parts of WEEE like motors, circuit boards etc. WEEE wrongly allocated and/or not under the scope of the treatment report (e.g. WEEE in wrong receptacle). See specific code for cables</v>
          </cell>
        </row>
        <row r="35">
          <cell r="Q35"/>
          <cell r="R35" t="str">
            <v>6. IT</v>
          </cell>
          <cell r="S35" t="str">
            <v>Mobiles</v>
          </cell>
          <cell r="T35" t="str">
            <v>Mobiles collected separately;
- occasionally including mobiles containing FPD screens having a surface greater than 100 cm2 - please give a remark on this</v>
          </cell>
        </row>
        <row r="36">
          <cell r="Q36"/>
          <cell r="R36" t="str">
            <v>4.Large</v>
          </cell>
          <cell r="S36" t="str">
            <v>Luminaires</v>
          </cell>
          <cell r="T36" t="str">
            <v>Lighting equipment, including  luminaires and/or fittings for light sources, large and small.</v>
          </cell>
        </row>
        <row r="38">
          <cell r="Q38"/>
          <cell r="R38" t="str">
            <v>4.Large</v>
          </cell>
          <cell r="S38" t="str">
            <v>Large appliances</v>
          </cell>
          <cell r="T38" t="str">
            <v xml:space="preserve">Large equipment (any external dimension more than 50 cm) including, but not limited to: 
Household appliances; IT and telecommunication equipment; consumer equipment; luminaires; equipment reproducing sound or images, musical
equipment; electrical and electronic tools; toys, leisure and sports equipment; medical devices; monitoring and control instruments; automatic dispensers; equipment for the generation of electric currents. </v>
          </cell>
        </row>
        <row r="54">
          <cell r="Q54"/>
          <cell r="R54" t="str">
            <v>6. IT</v>
          </cell>
          <cell r="S54" t="str">
            <v>IT&amp;T appliances</v>
          </cell>
          <cell r="T54" t="str">
            <v>IT and Telecommunications appliances excluding screens. See separate entries for mobiles and desktop computers.</v>
          </cell>
        </row>
        <row r="61">
          <cell r="Q61"/>
          <cell r="R61" t="str">
            <v>3. Lamps</v>
          </cell>
          <cell r="S61" t="str">
            <v>Lamps gas discharge small</v>
          </cell>
          <cell r="T61" t="str">
            <v>Fluorescent light bulbs and/or other formats of gas discharge lamps (e.g. U-form) (containing Hg)</v>
          </cell>
        </row>
        <row r="62">
          <cell r="Q62" t="str">
            <v>new</v>
          </cell>
          <cell r="R62" t="str">
            <v>2. Screens</v>
          </cell>
          <cell r="S62" t="str">
            <v>FPD appliances LED and plasma</v>
          </cell>
          <cell r="T62" t="str">
            <v>Equipment containing LED and/or plasma flat panel displays having a surface greater than 100 cm2  like TV-sets and monitors equipment. May contain tablets, laptops, notebooks and LCD photo frames, too. See separate codes for mixture of flat screens and FPD gas discharge.</v>
          </cell>
        </row>
        <row r="63">
          <cell r="Q63" t="str">
            <v>new</v>
          </cell>
          <cell r="R63" t="str">
            <v>2. Screens</v>
          </cell>
          <cell r="S63" t="str">
            <v>FPD appliances gas discharge</v>
          </cell>
          <cell r="T63" t="str">
            <v>Equipment containing flat panel displays with gas discharge lamps as light source and having a surface greater than 100 cm2  like TV-sets and monitors equipment, may contain laptops, tablets, notebooks and LCD photo frames, too. See separate codes for LED &amp;plasma and mixture of flat screens.</v>
          </cell>
        </row>
        <row r="64">
          <cell r="Q64"/>
          <cell r="R64" t="str">
            <v>2. Screens</v>
          </cell>
          <cell r="S64" t="str">
            <v>FPD appliances mixed</v>
          </cell>
          <cell r="T64" t="str">
            <v>Equipment containing flat panel displays having a surface greater than 100 cm2  like TV-sets and monitors equipment, may also contain tablets, notebooks, LCD photo frames . See separate codes for LED / plasma, or FPD gas discharge.</v>
          </cell>
        </row>
        <row r="71">
          <cell r="Q71"/>
          <cell r="R71" t="str">
            <v>2. Screens</v>
          </cell>
          <cell r="S71" t="str">
            <v>CRT appliances</v>
          </cell>
          <cell r="T71" t="str">
            <v xml:space="preserve">Equipment containing Cathode Ray Tube screens having a surface greater than 100 cm2 like e.g. monitoring and control instruments, medical devices, TV sets, monitors etc. </v>
          </cell>
        </row>
        <row r="78">
          <cell r="Q78" t="str">
            <v>new</v>
          </cell>
          <cell r="R78" t="str">
            <v>7. Mixed</v>
          </cell>
          <cell r="S78" t="str">
            <v>Mixed appliances containing oil &amp; gasoline</v>
          </cell>
          <cell r="T78" t="str">
            <v xml:space="preserve">e.g. radiators containing oil. </v>
          </cell>
        </row>
        <row r="79">
          <cell r="Q79" t="str">
            <v>new</v>
          </cell>
          <cell r="R79" t="str">
            <v>6. IT</v>
          </cell>
          <cell r="S79" t="str">
            <v>Desktop computers</v>
          </cell>
          <cell r="T79" t="str">
            <v xml:space="preserve">Desktop computers. Consider monitors under 'category 2 - Screens'. </v>
          </cell>
        </row>
        <row r="80">
          <cell r="Q80"/>
          <cell r="R80" t="str">
            <v>1.Temperature exchange</v>
          </cell>
          <cell r="S80" t="str">
            <v>Cooling appliances NH3</v>
          </cell>
          <cell r="T80" t="str">
            <v>Cooling appliances NH3</v>
          </cell>
        </row>
        <row r="82">
          <cell r="Q82"/>
          <cell r="R82" t="str">
            <v>1.Temperature exchange</v>
          </cell>
          <cell r="S82" t="str">
            <v>Cooling &amp; freezing appliances HC</v>
          </cell>
          <cell r="T82" t="str">
            <v>Cooling &amp; freezing appliances HC</v>
          </cell>
        </row>
        <row r="84">
          <cell r="Q84"/>
          <cell r="R84" t="str">
            <v>1.Temperature exchange</v>
          </cell>
          <cell r="S84" t="str">
            <v xml:space="preserve">Cooling &amp; freezing appliances (H)CFC </v>
          </cell>
          <cell r="T84" t="str">
            <v xml:space="preserve">Cooling &amp; freezing appliances (H)CFC </v>
          </cell>
        </row>
        <row r="86">
          <cell r="Q86"/>
          <cell r="R86" t="str">
            <v>1.Temperature exchange</v>
          </cell>
          <cell r="S86" t="str">
            <v>Temperature exchange equipment</v>
          </cell>
          <cell r="T86" t="str">
            <v xml:space="preserve">Appliances with cooling function such as refrigerators and freezers but also containing refrigerant gases, such as dryers with heat pumps and dehumidifiers. See separate entries for specific temperature exchange equipment types. </v>
          </cell>
        </row>
        <row r="97">
          <cell r="Q97"/>
          <cell r="R97" t="str">
            <v>2. Screens</v>
          </cell>
          <cell r="S97" t="str">
            <v>FPD and CRT</v>
          </cell>
          <cell r="T97" t="str">
            <v xml:space="preserve">Appliances contaning screens larger than 100 square cm , may be Cathode Ray Tubes appliances and flat panel display appliances (unlikely but may contain laptops, tablets, notebooks and LCD photo frames, too). See separated codes for specific types of screens. 
</v>
          </cell>
        </row>
        <row r="102">
          <cell r="Q102" t="str">
            <v>new</v>
          </cell>
          <cell r="R102" t="str">
            <v>7. Mixed</v>
          </cell>
          <cell r="S102" t="str">
            <v>Mixed appliances containing wood</v>
          </cell>
          <cell r="T102" t="str">
            <v xml:space="preserve">Appliances containing wood. </v>
          </cell>
        </row>
        <row r="103">
          <cell r="Q103" t="str">
            <v>new</v>
          </cell>
          <cell r="R103" t="str">
            <v>5. Small</v>
          </cell>
          <cell r="S103" t="str">
            <v>Radioactive appliances</v>
          </cell>
          <cell r="T103" t="str">
            <v>Appliances containing radioactive components e.g. smoke detectors.</v>
          </cell>
        </row>
        <row r="105">
          <cell r="Q105"/>
          <cell r="R105" t="str">
            <v>1.Temperature exchange</v>
          </cell>
          <cell r="S105" t="str">
            <v>Appliances with heat pump</v>
          </cell>
          <cell r="T105" t="str">
            <v>Appliances containing heat pumps using refrigerants e.g. tumble dryers</v>
          </cell>
        </row>
        <row r="106">
          <cell r="Q106" t="str">
            <v>new</v>
          </cell>
          <cell r="R106" t="str">
            <v>5. Small</v>
          </cell>
          <cell r="S106" t="str">
            <v>Small appliances with asbestos</v>
          </cell>
          <cell r="T106" t="str">
            <v>Appliancees containing asbestos  e.g. night storage ovens.</v>
          </cell>
        </row>
        <row r="107">
          <cell r="Q107" t="str">
            <v>new</v>
          </cell>
          <cell r="R107" t="str">
            <v>7. Mixed</v>
          </cell>
          <cell r="S107" t="str">
            <v>Cables</v>
          </cell>
          <cell r="T107" t="str">
            <v xml:space="preserve">All types of cables as input material, including large industrial cables. </v>
          </cell>
        </row>
        <row r="108">
          <cell r="Q108"/>
          <cell r="R108" t="str">
            <v>4.Large</v>
          </cell>
          <cell r="S108" t="str">
            <v>Photovoltaic (PV) panels</v>
          </cell>
          <cell r="T108" t="str">
            <v>All kinds of photovoltaic panels - silicon based photovoltaic panels (Si PV) and non-silicon based photovoltaic panels (Non-Si PV)</v>
          </cell>
        </row>
        <row r="114">
          <cell r="Q114"/>
          <cell r="R114" t="str">
            <v>3. Lamps</v>
          </cell>
          <cell r="S114" t="str">
            <v>Lamps mixed</v>
          </cell>
          <cell r="T114" t="str">
            <v>All kinds of lamps - see other codes for specific kinds of lamps.</v>
          </cell>
        </row>
        <row r="115">
          <cell r="Q115"/>
          <cell r="R115" t="str">
            <v>3. Lamps</v>
          </cell>
          <cell r="S115" t="str">
            <v>Lamps gas discharge mixed</v>
          </cell>
          <cell r="T115" t="str">
            <v>All kinds of gas discharge lamps (= fluorescent tubes and fluorescent bulbs) OR total of different collection categories of gas discharge lamps (tubes and bulbs)</v>
          </cell>
        </row>
        <row r="116">
          <cell r="Q116"/>
          <cell r="R116" t="str">
            <v>1.Temperature exchange</v>
          </cell>
          <cell r="S116" t="str">
            <v>Air conditioners</v>
          </cell>
          <cell r="T116" t="str">
            <v>Air conditioner appliances, dehumidifying appliances</v>
          </cell>
        </row>
        <row r="118">
          <cell r="Q118" t="str">
            <v>new</v>
          </cell>
          <cell r="R118" t="str">
            <v>7. Mixed</v>
          </cell>
          <cell r="S118" t="str">
            <v>Mixed appliances</v>
          </cell>
          <cell r="T118"/>
        </row>
      </sheetData>
      <sheetData sheetId="6"/>
      <sheetData sheetId="7"/>
      <sheetData sheetId="8"/>
      <sheetData sheetId="9">
        <row r="3">
          <cell r="A3" t="str">
            <v>Comments</v>
          </cell>
          <cell r="B3" t="str">
            <v>All</v>
          </cell>
          <cell r="C3" t="str">
            <v>1.TEE</v>
          </cell>
          <cell r="D3" t="str">
            <v>2. Screens</v>
          </cell>
          <cell r="E3" t="str">
            <v>3. Lamps</v>
          </cell>
          <cell r="F3" t="str">
            <v>4. Large</v>
          </cell>
          <cell r="G3" t="str">
            <v>5. Small</v>
          </cell>
          <cell r="H3" t="str">
            <v xml:space="preserve">6.IT </v>
          </cell>
          <cell r="I3" t="str">
            <v>7.Mixed</v>
          </cell>
          <cell r="J3" t="str">
            <v>New RT output category</v>
          </cell>
          <cell r="K3" t="str">
            <v>New RT output codes</v>
          </cell>
          <cell r="L3" t="str">
            <v>New RT description</v>
          </cell>
          <cell r="P3" t="str">
            <v>New code hazardous default value</v>
          </cell>
          <cell r="R3" t="str">
            <v>Deduct from input default value</v>
          </cell>
          <cell r="T3" t="str">
            <v>CRMs</v>
          </cell>
          <cell r="V3" t="str">
            <v>Default value for Trace</v>
          </cell>
        </row>
        <row r="4">
          <cell r="A4"/>
          <cell r="B4" t="str">
            <v>x</v>
          </cell>
          <cell r="C4"/>
          <cell r="D4"/>
          <cell r="E4"/>
          <cell r="F4"/>
          <cell r="G4"/>
          <cell r="H4"/>
          <cell r="I4"/>
          <cell r="J4" t="str">
            <v>Plastic</v>
          </cell>
          <cell r="K4" t="str">
            <v>ABS</v>
          </cell>
          <cell r="L4" t="str">
            <v xml:space="preserve">Hard plastics 'pieces' of ABS, below ROHS/REACH values for restricted Br-FR and/or heavy metals. Quality: &lt; 2 % 'impurity' </v>
          </cell>
          <cell r="P4" t="str">
            <v>N</v>
          </cell>
          <cell r="R4" t="str">
            <v>N</v>
          </cell>
          <cell r="T4" t="str">
            <v>N</v>
          </cell>
          <cell r="V4" t="str">
            <v>Y</v>
          </cell>
        </row>
        <row r="5">
          <cell r="A5"/>
          <cell r="B5" t="str">
            <v>x</v>
          </cell>
          <cell r="C5"/>
          <cell r="D5"/>
          <cell r="E5"/>
          <cell r="F5"/>
          <cell r="G5"/>
          <cell r="H5"/>
          <cell r="I5"/>
          <cell r="J5" t="str">
            <v>Other</v>
          </cell>
          <cell r="K5" t="str">
            <v>Additional amounts</v>
          </cell>
          <cell r="L5" t="str">
            <v xml:space="preserve">Material added during treatment of WEEE / WEEE fractions, e.g. concrete added for immobilisation of asbestos fibres &gt; much higher amounts of 'concrete immobilised asbestos fibres' or water added for water table separation &gt; more heavy wet fractions - added amounts will not contribute to the calculation nor to the input and output weights. </v>
          </cell>
          <cell r="P5" t="str">
            <v>N</v>
          </cell>
          <cell r="R5" t="str">
            <v>Y</v>
          </cell>
          <cell r="T5" t="str">
            <v>N</v>
          </cell>
          <cell r="V5" t="str">
            <v>N</v>
          </cell>
        </row>
        <row r="6">
          <cell r="A6"/>
          <cell r="B6"/>
          <cell r="C6" t="str">
            <v>x</v>
          </cell>
          <cell r="D6"/>
          <cell r="E6"/>
          <cell r="F6"/>
          <cell r="G6"/>
          <cell r="H6"/>
          <cell r="I6"/>
          <cell r="J6" t="str">
            <v>Appliances</v>
          </cell>
          <cell r="K6" t="str">
            <v>Air conditioners</v>
          </cell>
          <cell r="L6" t="str">
            <v>Air conditioner appliances containing CFC/HCFC sorted, e.g. for appliances forwarded</v>
          </cell>
          <cell r="P6" t="str">
            <v>Y</v>
          </cell>
          <cell r="R6" t="str">
            <v>N</v>
          </cell>
          <cell r="T6" t="str">
            <v>N</v>
          </cell>
          <cell r="V6" t="str">
            <v>Y</v>
          </cell>
        </row>
        <row r="7">
          <cell r="A7"/>
          <cell r="B7"/>
          <cell r="C7" t="str">
            <v>x</v>
          </cell>
          <cell r="D7" t="str">
            <v>x</v>
          </cell>
          <cell r="E7"/>
          <cell r="F7" t="str">
            <v>x</v>
          </cell>
          <cell r="G7" t="str">
            <v>x</v>
          </cell>
          <cell r="H7" t="str">
            <v>x</v>
          </cell>
          <cell r="I7"/>
          <cell r="J7" t="str">
            <v>Batteries</v>
          </cell>
          <cell r="K7" t="str">
            <v>Alkaline batteries</v>
          </cell>
          <cell r="L7" t="str">
            <v>Alkaline batteries - after sorting of all batteries usually quoted as hazardous - see Pb, Ni-Cd, Hg</v>
          </cell>
          <cell r="P7" t="str">
            <v>N</v>
          </cell>
          <cell r="R7" t="str">
            <v>N</v>
          </cell>
          <cell r="T7" t="str">
            <v>N</v>
          </cell>
          <cell r="V7" t="str">
            <v>N</v>
          </cell>
        </row>
        <row r="8">
          <cell r="A8"/>
          <cell r="B8" t="str">
            <v>x</v>
          </cell>
          <cell r="C8"/>
          <cell r="D8"/>
          <cell r="E8"/>
          <cell r="F8"/>
          <cell r="G8"/>
          <cell r="H8"/>
          <cell r="I8"/>
          <cell r="J8" t="str">
            <v>Metal</v>
          </cell>
          <cell r="K8" t="str">
            <v>Aluminium</v>
          </cell>
          <cell r="L8" t="str">
            <v>Aluminium-metals with non-Al-metals/non-metals, 'Al-rich mixtures' from dismantling or mechanical separation, e.g. to be forwarded to shredders. Aluminium fraction with low shares of non-metals, for 'final processes'  and aluminium pure (&lt;2% impurities).</v>
          </cell>
          <cell r="P8" t="str">
            <v>N</v>
          </cell>
          <cell r="R8" t="str">
            <v>N</v>
          </cell>
          <cell r="T8" t="str">
            <v>Y</v>
          </cell>
          <cell r="V8" t="str">
            <v>N</v>
          </cell>
        </row>
        <row r="13">
          <cell r="A13"/>
          <cell r="B13"/>
          <cell r="C13"/>
          <cell r="D13"/>
          <cell r="E13"/>
          <cell r="F13" t="str">
            <v>x</v>
          </cell>
          <cell r="G13" t="str">
            <v>x</v>
          </cell>
          <cell r="H13"/>
          <cell r="I13"/>
          <cell r="J13" t="str">
            <v>Mixed material</v>
          </cell>
          <cell r="K13" t="str">
            <v>Asbestos</v>
          </cell>
          <cell r="L13" t="str">
            <v>Asbestos 'fibres' dismantled/separated, you may give information about the kind of immobilisation in 'internal name' (e.g. immobilised 'heavy' with concrete or similar or immobilised 'light' with organic detergents and/or packed with plastics or similar)</v>
          </cell>
          <cell r="P13" t="str">
            <v>Y</v>
          </cell>
          <cell r="R13" t="str">
            <v>N</v>
          </cell>
          <cell r="T13" t="str">
            <v>N</v>
          </cell>
          <cell r="V13" t="str">
            <v>Y</v>
          </cell>
        </row>
        <row r="14">
          <cell r="A14"/>
          <cell r="B14"/>
          <cell r="C14" t="str">
            <v>x</v>
          </cell>
          <cell r="D14"/>
          <cell r="E14"/>
          <cell r="F14"/>
          <cell r="G14"/>
          <cell r="H14"/>
          <cell r="I14" t="str">
            <v>x</v>
          </cell>
          <cell r="J14" t="str">
            <v>Parts</v>
          </cell>
          <cell r="K14" t="str">
            <v xml:space="preserve">Cabinets (H)CFC </v>
          </cell>
          <cell r="L14" t="str">
            <v>Cabinets' (i.e. appliances/casings after step 1 treatment) containing CFC/HCFC PU foam insulation, e.g. sorted 'cabinets' after first step treatment, only cabinets further treated in 2nd step or treated separately in 2n step. [see separated codes for 'mix of all kinds of cabinets’ , 'cabinets' - HC’ and, 'cabinets- no PU’ under ‘parts’]</v>
          </cell>
          <cell r="P14" t="str">
            <v>Y</v>
          </cell>
          <cell r="R14" t="str">
            <v>N</v>
          </cell>
          <cell r="T14" t="str">
            <v>N</v>
          </cell>
          <cell r="V14" t="str">
            <v>Y</v>
          </cell>
        </row>
        <row r="15">
          <cell r="A15"/>
          <cell r="B15"/>
          <cell r="C15" t="str">
            <v>x</v>
          </cell>
          <cell r="D15"/>
          <cell r="E15"/>
          <cell r="F15"/>
          <cell r="G15"/>
          <cell r="H15"/>
          <cell r="I15" t="str">
            <v>x</v>
          </cell>
          <cell r="J15" t="str">
            <v>Parts</v>
          </cell>
          <cell r="K15" t="str">
            <v>Cabinets HC</v>
          </cell>
          <cell r="L15" t="str">
            <v>Cabinets' (i.e. appliances/casings after step 1 treatment) containing HC PU foam insulation, e.g. sorted 'cabinets' after first step treatment, only cabinets further treated in 2nd step or treated separately in 2n step [see separated codes for 'cabinets (H)CFC’ , 'mixed of all kinds of cabinets’ and, 'cabinets- no PU’ under ‘parts’]</v>
          </cell>
          <cell r="P15" t="str">
            <v>Y</v>
          </cell>
          <cell r="R15" t="str">
            <v>N</v>
          </cell>
          <cell r="T15" t="str">
            <v>N</v>
          </cell>
          <cell r="V15" t="str">
            <v>Y</v>
          </cell>
        </row>
        <row r="16">
          <cell r="A16"/>
          <cell r="B16"/>
          <cell r="C16" t="str">
            <v>x</v>
          </cell>
          <cell r="D16"/>
          <cell r="E16"/>
          <cell r="F16"/>
          <cell r="G16"/>
          <cell r="H16"/>
          <cell r="I16" t="str">
            <v>x</v>
          </cell>
          <cell r="J16" t="str">
            <v>Parts</v>
          </cell>
          <cell r="K16" t="str">
            <v>Cabinets no PU</v>
          </cell>
          <cell r="L16" t="str">
            <v>Cabinets' (i.e. appliances/casings after step 1 treatment) with other than PU foam insulation, e.g. glass wool and polystyrene 'cabinets', i.e. after 1st step treatment; e.g. forwarded to shredders. [see separated codes for 'cabinets (H)CFC’ , 'mixed of all kinds of cabinets’ and, 'cabinets- HC’ under ‘parts’]</v>
          </cell>
          <cell r="P16" t="str">
            <v>Y</v>
          </cell>
          <cell r="R16" t="str">
            <v>N</v>
          </cell>
          <cell r="T16" t="str">
            <v>N</v>
          </cell>
          <cell r="V16" t="str">
            <v>Y</v>
          </cell>
        </row>
        <row r="17">
          <cell r="A17"/>
          <cell r="B17"/>
          <cell r="C17"/>
          <cell r="D17" t="str">
            <v>x</v>
          </cell>
          <cell r="E17"/>
          <cell r="F17"/>
          <cell r="G17" t="str">
            <v>x</v>
          </cell>
          <cell r="H17" t="str">
            <v>x</v>
          </cell>
          <cell r="I17" t="str">
            <v>x</v>
          </cell>
          <cell r="J17" t="str">
            <v>Parts</v>
          </cell>
          <cell r="K17" t="str">
            <v>Cable connectors</v>
          </cell>
          <cell r="L17" t="str">
            <v>Connectors with precious metals, e.g. cut off from high quality circuit boards . See other code for cables under 'parts'</v>
          </cell>
          <cell r="P17" t="str">
            <v>N</v>
          </cell>
          <cell r="R17" t="str">
            <v>N</v>
          </cell>
          <cell r="T17" t="str">
            <v>Y</v>
          </cell>
          <cell r="V17" t="str">
            <v>N</v>
          </cell>
        </row>
        <row r="18">
          <cell r="A18"/>
          <cell r="B18"/>
          <cell r="C18"/>
          <cell r="D18"/>
          <cell r="E18"/>
          <cell r="F18" t="str">
            <v>x</v>
          </cell>
          <cell r="G18" t="str">
            <v>x</v>
          </cell>
          <cell r="H18" t="str">
            <v>x</v>
          </cell>
          <cell r="I18" t="str">
            <v>x</v>
          </cell>
          <cell r="J18" t="str">
            <v>Parts</v>
          </cell>
          <cell r="K18" t="str">
            <v>Cables - printed circuit boards mixed</v>
          </cell>
          <cell r="L18" t="str">
            <v xml:space="preserve">Mixture of cable and circuit board fraction from mechanical separation, 
- all circuit boards estimated that above ROHS/REACH values for restricted Br-FR and/or heavy metals and/or
- with components to be removed (no/only partly de-pollution - to be able to trace components to be removed, you may give a remark which components are included in 'internal name'). See other codes for cables under 'parts'.
</v>
          </cell>
          <cell r="P18" t="str">
            <v>Y</v>
          </cell>
          <cell r="R18" t="str">
            <v>N</v>
          </cell>
          <cell r="T18" t="str">
            <v>Y</v>
          </cell>
          <cell r="V18" t="str">
            <v>Y</v>
          </cell>
        </row>
        <row r="19">
          <cell r="A19"/>
          <cell r="B19"/>
          <cell r="C19"/>
          <cell r="D19" t="str">
            <v>x</v>
          </cell>
          <cell r="E19"/>
          <cell r="F19"/>
          <cell r="G19"/>
          <cell r="H19"/>
          <cell r="I19"/>
          <cell r="J19" t="str">
            <v>Parts</v>
          </cell>
          <cell r="K19" t="str">
            <v>Cables (demagnetization)</v>
          </cell>
          <cell r="L19" t="str">
            <v>Special cables - demagnetization, from dismantling of CRT appliances</v>
          </cell>
          <cell r="P19" t="str">
            <v>N</v>
          </cell>
          <cell r="R19" t="str">
            <v>N</v>
          </cell>
          <cell r="T19" t="str">
            <v>N</v>
          </cell>
          <cell r="V19" t="str">
            <v>N</v>
          </cell>
        </row>
        <row r="20">
          <cell r="A20"/>
          <cell r="B20"/>
          <cell r="C20"/>
          <cell r="D20"/>
          <cell r="E20"/>
          <cell r="F20"/>
          <cell r="G20"/>
          <cell r="H20"/>
          <cell r="I20" t="str">
            <v>x</v>
          </cell>
          <cell r="J20" t="str">
            <v>Parts</v>
          </cell>
          <cell r="K20" t="str">
            <v>Cables mixed with plugs</v>
          </cell>
          <cell r="L20" t="str">
            <v>‘Mix of cables from dismantling, cables from outside or inside of appliances. Including plugs. Cable fraction from mechanical separation.</v>
          </cell>
          <cell r="P20" t="str">
            <v>N</v>
          </cell>
          <cell r="R20" t="str">
            <v>N</v>
          </cell>
          <cell r="T20" t="str">
            <v>N</v>
          </cell>
          <cell r="V20" t="str">
            <v>N</v>
          </cell>
        </row>
        <row r="24">
          <cell r="A24"/>
          <cell r="B24" t="str">
            <v>x</v>
          </cell>
          <cell r="C24"/>
          <cell r="D24"/>
          <cell r="E24"/>
          <cell r="F24"/>
          <cell r="G24"/>
          <cell r="H24"/>
          <cell r="I24"/>
          <cell r="J24" t="str">
            <v>Parts</v>
          </cell>
          <cell r="K24" t="str">
            <v>Cables mixed without plugs</v>
          </cell>
          <cell r="L24" t="str">
            <v>Mix of cables from dismantling with plugs separated (cut off), different kinds of cables, for individual kinds of cables excluding plugs (e.g. quality classes, power supply or inner cables etc.) you may do a remark in 'internal name' . For cables with plugs see 'cables mixed' under 'parts'</v>
          </cell>
          <cell r="P24" t="str">
            <v>N</v>
          </cell>
          <cell r="R24" t="str">
            <v>N</v>
          </cell>
          <cell r="T24" t="str">
            <v>Y</v>
          </cell>
          <cell r="V24" t="str">
            <v>N</v>
          </cell>
        </row>
        <row r="25">
          <cell r="A25"/>
          <cell r="B25" t="str">
            <v>x</v>
          </cell>
          <cell r="C25"/>
          <cell r="D25"/>
          <cell r="E25"/>
          <cell r="F25"/>
          <cell r="G25"/>
          <cell r="H25"/>
          <cell r="I25"/>
          <cell r="J25" t="str">
            <v>Parts</v>
          </cell>
          <cell r="K25" t="str">
            <v>Capacitors</v>
          </cell>
          <cell r="L25" t="str">
            <v>‘Capacitors of different sizes containing PCB or being suspect to contain PCB. Electrolyte capacitors,  &gt; 25 mm, not PCB containing but may contain other hazardous substances (note that other capacitors may stay with WEEE fractions). Capacitors neither containing PCBs, nor electrolyte capacitors i.e. capacitors sorted from any capacitors mixtures by well trained personnel, on base of clear criteria etc.</v>
          </cell>
          <cell r="P25" t="str">
            <v>Y</v>
          </cell>
          <cell r="R25" t="str">
            <v>N</v>
          </cell>
          <cell r="T25" t="str">
            <v>Y</v>
          </cell>
          <cell r="V25" t="str">
            <v>Y</v>
          </cell>
        </row>
        <row r="28">
          <cell r="A28"/>
          <cell r="B28"/>
          <cell r="C28"/>
          <cell r="D28"/>
          <cell r="E28"/>
          <cell r="F28" t="str">
            <v>x</v>
          </cell>
          <cell r="G28" t="str">
            <v>x</v>
          </cell>
          <cell r="H28" t="str">
            <v>x</v>
          </cell>
          <cell r="I28" t="str">
            <v>x</v>
          </cell>
          <cell r="J28" t="str">
            <v>Parts</v>
          </cell>
          <cell r="K28" t="str">
            <v>Cartridges ink</v>
          </cell>
          <cell r="L28" t="str">
            <v>(Mix of) ink cartridges, liquid and pasty, as well as colour toner, no differentiation regarding re-use</v>
          </cell>
          <cell r="P28" t="str">
            <v>Y</v>
          </cell>
          <cell r="R28" t="str">
            <v>N</v>
          </cell>
          <cell r="T28" t="str">
            <v>N</v>
          </cell>
          <cell r="V28" t="str">
            <v>Y</v>
          </cell>
        </row>
        <row r="29">
          <cell r="A29"/>
          <cell r="B29"/>
          <cell r="C29"/>
          <cell r="D29"/>
          <cell r="E29"/>
          <cell r="F29" t="str">
            <v>x</v>
          </cell>
          <cell r="G29" t="str">
            <v>x</v>
          </cell>
          <cell r="H29" t="str">
            <v>x</v>
          </cell>
          <cell r="I29" t="str">
            <v>x</v>
          </cell>
          <cell r="J29" t="str">
            <v>Parts</v>
          </cell>
          <cell r="K29" t="str">
            <v>Cartridges mixed</v>
          </cell>
          <cell r="L29" t="str">
            <v>Mix of toner cartridges and ink lints, liquid and pasty, as well as colour toner,  use if no sorting regarding kinds of components, no differentiation regarding re-use, e.g. to be forwarded for 'further treatment' (e.g. sorting, dismantling) or 'final processes' (e.g. incineration) . Also, pre-sorted or not for possible preparing for re-use, if you do/don't separately collect toner cartridges and/or ink lints - possible for re-use, you may give a remark in 'internal name'; see other codes for lints and cartridges under 'parts'.</v>
          </cell>
          <cell r="P29" t="str">
            <v>Y</v>
          </cell>
          <cell r="R29" t="str">
            <v>N</v>
          </cell>
          <cell r="T29" t="str">
            <v>N</v>
          </cell>
          <cell r="V29" t="str">
            <v>Y</v>
          </cell>
        </row>
        <row r="33">
          <cell r="A33"/>
          <cell r="B33"/>
          <cell r="C33"/>
          <cell r="D33"/>
          <cell r="E33"/>
          <cell r="F33" t="str">
            <v>x</v>
          </cell>
          <cell r="G33" t="str">
            <v>x</v>
          </cell>
          <cell r="H33" t="str">
            <v>x</v>
          </cell>
          <cell r="I33" t="str">
            <v>x</v>
          </cell>
          <cell r="J33" t="str">
            <v>Parts</v>
          </cell>
          <cell r="K33" t="str">
            <v>Cartridges toner</v>
          </cell>
          <cell r="L33" t="str">
            <v xml:space="preserve">(Mix of) toner cartridges, liquid and pasty, as well as colour toner, no differentiation regarding re-use e.g. toner cartridges with/without hazardous substance, black powder toner material, no differentiation regarding re-use, if you do separately collect toner cartridges possible for re-use and not possible for re-use you may give a remark in 'internal name'. </v>
          </cell>
          <cell r="P33" t="str">
            <v>Y</v>
          </cell>
          <cell r="R33" t="str">
            <v>N</v>
          </cell>
          <cell r="T33" t="str">
            <v>N</v>
          </cell>
          <cell r="V33" t="str">
            <v>Y</v>
          </cell>
        </row>
        <row r="34">
          <cell r="A34"/>
          <cell r="B34"/>
          <cell r="C34" t="str">
            <v>x</v>
          </cell>
          <cell r="D34"/>
          <cell r="E34"/>
          <cell r="F34"/>
          <cell r="G34"/>
          <cell r="H34"/>
          <cell r="I34"/>
          <cell r="J34" t="str">
            <v>Parts</v>
          </cell>
          <cell r="K34" t="str">
            <v>Compressor pots</v>
          </cell>
          <cell r="L34" t="str">
            <v>Compressors e.g. from cooling &amp; freezing appliances (after separation of oil!)</v>
          </cell>
          <cell r="P34" t="str">
            <v>N</v>
          </cell>
          <cell r="R34" t="str">
            <v>N</v>
          </cell>
          <cell r="T34" t="str">
            <v>N</v>
          </cell>
          <cell r="V34" t="str">
            <v>N</v>
          </cell>
        </row>
        <row r="35">
          <cell r="A35"/>
          <cell r="B35"/>
          <cell r="C35"/>
          <cell r="D35"/>
          <cell r="E35"/>
          <cell r="F35" t="str">
            <v>x</v>
          </cell>
          <cell r="G35"/>
          <cell r="H35"/>
          <cell r="I35"/>
          <cell r="J35" t="str">
            <v>Mineral</v>
          </cell>
          <cell r="K35" t="str">
            <v>Concrete</v>
          </cell>
          <cell r="L35" t="str">
            <v>Mineral fraction of concrete 'pieces', e.g. separation after shredding of large appliances, for 'final processes' (e.g. for production of construction material or concrete). Concrete 'parts' from dismantling (e.g. concrete stabiliser washing machines). Mineral fraction of concrete 'fines' ('sand'),  e.g. separation after shredding of large household appliances, for 'final processes' (e.g. for production of construction material or concrete). Quality &lt;2% impurities (for &gt;2% impurities see 'Mixed mineral').</v>
          </cell>
          <cell r="P35" t="str">
            <v>N</v>
          </cell>
          <cell r="R35" t="str">
            <v>N</v>
          </cell>
          <cell r="T35" t="str">
            <v>N</v>
          </cell>
          <cell r="V35" t="str">
            <v>N</v>
          </cell>
        </row>
        <row r="39">
          <cell r="A39"/>
          <cell r="B39"/>
          <cell r="C39" t="str">
            <v>x</v>
          </cell>
          <cell r="D39"/>
          <cell r="E39"/>
          <cell r="F39"/>
          <cell r="G39"/>
          <cell r="H39"/>
          <cell r="I39"/>
          <cell r="J39" t="str">
            <v>Liquid</v>
          </cell>
          <cell r="K39" t="str">
            <v>Coolant (compressor)</v>
          </cell>
          <cell r="L39" t="str">
            <v>CFC, HCFC, HFC, HC from step 1 treatment, if collected in same tank (except NH3). CFC, HCFC, HFC from step 1 treatment, if collected in same tank (except HC and NH3) or individual kinds of CFC, HCFC, HFC (step 1), for specific kinds of CFC, HCFC, HFC you may do a remark in 'internal name' e.g. R 12 and other CFC, R 22 and other HCFC, R 134a and other HFC</v>
          </cell>
          <cell r="P39" t="str">
            <v>Y</v>
          </cell>
          <cell r="R39" t="str">
            <v>N</v>
          </cell>
          <cell r="T39" t="str">
            <v>N</v>
          </cell>
          <cell r="V39" t="str">
            <v>Y</v>
          </cell>
        </row>
        <row r="40">
          <cell r="A40"/>
          <cell r="B40"/>
          <cell r="C40" t="str">
            <v>x</v>
          </cell>
          <cell r="D40"/>
          <cell r="E40"/>
          <cell r="F40"/>
          <cell r="G40"/>
          <cell r="H40"/>
          <cell r="I40"/>
          <cell r="J40" t="str">
            <v>Liquid</v>
          </cell>
          <cell r="K40" t="str">
            <v>Coolant (foam)</v>
          </cell>
          <cell r="L40" t="str">
            <v>CFC, HCFC, HC from step 2 treatment, if collected in same tank or individual kinds of CFC, HCFC (step 2), for specific kinds of CFC, HCFC you may do a remark in 'internal name' e.g. R 11/R 12 or R 11 or R 141b</v>
          </cell>
          <cell r="P40" t="str">
            <v>Y</v>
          </cell>
          <cell r="R40" t="str">
            <v>N</v>
          </cell>
          <cell r="T40" t="str">
            <v>N</v>
          </cell>
          <cell r="V40" t="str">
            <v>Y</v>
          </cell>
        </row>
        <row r="41">
          <cell r="A41"/>
          <cell r="B41"/>
          <cell r="C41" t="str">
            <v>x</v>
          </cell>
          <cell r="D41"/>
          <cell r="E41"/>
          <cell r="F41"/>
          <cell r="G41"/>
          <cell r="H41"/>
          <cell r="I41"/>
          <cell r="J41" t="str">
            <v>Parts</v>
          </cell>
          <cell r="K41" t="str">
            <v xml:space="preserve">Coolant (H)(C)FC modules </v>
          </cell>
          <cell r="L41" t="str">
            <v>HCFC modules from tumble dryers dismantled, e.g. to be forwarded for HCFC separation</v>
          </cell>
          <cell r="P41" t="str">
            <v>Y</v>
          </cell>
          <cell r="R41" t="str">
            <v>N</v>
          </cell>
          <cell r="T41" t="str">
            <v>N</v>
          </cell>
          <cell r="V41" t="str">
            <v>Y</v>
          </cell>
        </row>
        <row r="43">
          <cell r="A43"/>
          <cell r="B43"/>
          <cell r="C43" t="str">
            <v>x</v>
          </cell>
          <cell r="D43"/>
          <cell r="E43"/>
          <cell r="F43"/>
          <cell r="G43"/>
          <cell r="H43"/>
          <cell r="I43"/>
          <cell r="J43" t="str">
            <v>Liquid</v>
          </cell>
          <cell r="K43" t="str">
            <v>Coolant mixed</v>
          </cell>
          <cell r="L43" t="str">
            <v>CFC, HCFC, HFC from step 1 &amp; step 2 treatment (e.g. if no further information) - or as structure headline - see codes for split of steps. HC separated from step 1 and/or step 2 treatment, in case different kinds of HC, separated from different steps, for individual kinds of HC or steps of separation you may do a remark in 'internal name'.</v>
          </cell>
          <cell r="P43" t="str">
            <v>Y</v>
          </cell>
          <cell r="R43" t="str">
            <v>N</v>
          </cell>
          <cell r="T43" t="str">
            <v>N</v>
          </cell>
          <cell r="V43" t="str">
            <v>Y</v>
          </cell>
        </row>
        <row r="44">
          <cell r="A44"/>
          <cell r="B44"/>
          <cell r="C44" t="str">
            <v>x</v>
          </cell>
          <cell r="D44"/>
          <cell r="E44"/>
          <cell r="F44"/>
          <cell r="G44"/>
          <cell r="H44"/>
          <cell r="I44"/>
          <cell r="J44" t="str">
            <v>Liquid</v>
          </cell>
          <cell r="K44" t="str">
            <v>Coolant NH3-CrO4</v>
          </cell>
          <cell r="L44" t="str">
            <v>NH3-CrO4-mixture, to be forwarded to e.g. recovery/disposal</v>
          </cell>
          <cell r="P44" t="str">
            <v>Y</v>
          </cell>
          <cell r="R44" t="str">
            <v>N</v>
          </cell>
          <cell r="T44" t="str">
            <v>N</v>
          </cell>
          <cell r="V44" t="str">
            <v>Y</v>
          </cell>
        </row>
        <row r="45">
          <cell r="A45"/>
          <cell r="B45"/>
          <cell r="C45" t="str">
            <v>x</v>
          </cell>
          <cell r="D45"/>
          <cell r="E45"/>
          <cell r="F45"/>
          <cell r="G45"/>
          <cell r="H45"/>
          <cell r="I45"/>
          <cell r="J45" t="str">
            <v>Appliances</v>
          </cell>
          <cell r="K45" t="str">
            <v xml:space="preserve">Cooling &amp; freezing appliances (H)CFC </v>
          </cell>
          <cell r="L45" t="str">
            <v xml:space="preserve">Cooling &amp; freezing appliances containing CFC/HCFC/HFC in any part - i.e. in the cooling circuit and/or the PU foam insulation, e.g. appliances forwarded to 'further treatment'. </v>
          </cell>
          <cell r="P45" t="str">
            <v>Y</v>
          </cell>
          <cell r="R45" t="str">
            <v>N</v>
          </cell>
          <cell r="T45" t="str">
            <v>N</v>
          </cell>
          <cell r="V45" t="str">
            <v>Y</v>
          </cell>
        </row>
        <row r="46">
          <cell r="A46"/>
          <cell r="B46"/>
          <cell r="C46" t="str">
            <v>x</v>
          </cell>
          <cell r="D46"/>
          <cell r="E46"/>
          <cell r="F46"/>
          <cell r="G46"/>
          <cell r="H46"/>
          <cell r="I46"/>
          <cell r="J46" t="str">
            <v>Appliances</v>
          </cell>
          <cell r="K46" t="str">
            <v>Cooling &amp; freezing appliances HC</v>
          </cell>
          <cell r="L46" t="str">
            <v>Mix of non-CFC/HCFC/HFC cooling &amp; freezing appliances, e.g. after sorting of CFC/HCFC/HFC cooling &amp; freezing appliances (i.e. mix of NH3-, HC- and 'other' cooling &amp; freezing appliances)</v>
          </cell>
          <cell r="P46" t="str">
            <v>Y</v>
          </cell>
          <cell r="R46" t="str">
            <v>N</v>
          </cell>
          <cell r="T46" t="str">
            <v>N</v>
          </cell>
          <cell r="V46" t="str">
            <v>Y</v>
          </cell>
        </row>
        <row r="48">
          <cell r="A48"/>
          <cell r="B48"/>
          <cell r="C48" t="str">
            <v>x</v>
          </cell>
          <cell r="D48"/>
          <cell r="E48"/>
          <cell r="F48"/>
          <cell r="G48"/>
          <cell r="H48"/>
          <cell r="I48" t="str">
            <v>x</v>
          </cell>
          <cell r="J48" t="str">
            <v>Parts</v>
          </cell>
          <cell r="K48" t="str">
            <v>Cooling &amp; freezing cabinets</v>
          </cell>
          <cell r="L48" t="str">
            <v>Mix of all kinds of 'cabinets' (i.e. appliances/casings after step 1 treatment) containing PU foam insulation (CFC/HCFC and HC), e.g. treated together in step 2. 
[see separated codes for 'cabinets (H)CFC’ , 'cabinets' - HC’ and, 'cabinets- no PU’ under ‘parts’]</v>
          </cell>
          <cell r="P48" t="str">
            <v>Y</v>
          </cell>
          <cell r="R48" t="str">
            <v>N</v>
          </cell>
          <cell r="T48" t="str">
            <v>N</v>
          </cell>
          <cell r="V48" t="str">
            <v>Y</v>
          </cell>
        </row>
        <row r="49">
          <cell r="A49"/>
          <cell r="B49"/>
          <cell r="C49" t="str">
            <v>x</v>
          </cell>
          <cell r="D49"/>
          <cell r="E49"/>
          <cell r="F49"/>
          <cell r="G49"/>
          <cell r="H49"/>
          <cell r="I49"/>
          <cell r="J49" t="str">
            <v>Appliances</v>
          </cell>
          <cell r="K49" t="str">
            <v>Cooling appliances NH3</v>
          </cell>
          <cell r="L49" t="str">
            <v>NH3 cooling appliances, e.g. appliances forwarded to 'further treatment' [See 'coolant NH3-CrO4' under 'liquid']</v>
          </cell>
          <cell r="P49" t="str">
            <v>Y</v>
          </cell>
          <cell r="R49" t="str">
            <v>N</v>
          </cell>
          <cell r="T49" t="str">
            <v>N</v>
          </cell>
          <cell r="V49" t="str">
            <v>Y</v>
          </cell>
        </row>
        <row r="50">
          <cell r="A50"/>
          <cell r="B50" t="str">
            <v>x</v>
          </cell>
          <cell r="C50"/>
          <cell r="D50"/>
          <cell r="E50"/>
          <cell r="F50"/>
          <cell r="G50"/>
          <cell r="H50"/>
          <cell r="I50"/>
          <cell r="J50" t="str">
            <v>Metal</v>
          </cell>
          <cell r="K50" t="str">
            <v>Copper</v>
          </cell>
          <cell r="L50" t="str">
            <v>Copper-metals with non-Cu-metals/non-metals, 'Cu-rich mixtures', e.g. to be forwarded to shredders or 'final processes' (e.g. Cu smelter), also to be used for e.g. dismantled 'electronic scrap mixed'. Includes copper and copper alloys dismantled and sorted as 'pure fraction', might be directly delivered to 'final processes' (e.g. Cu smelter), quality: &lt; 2 % 'impurity' (not Cu).</v>
          </cell>
          <cell r="P50" t="str">
            <v>N</v>
          </cell>
          <cell r="R50" t="str">
            <v>N</v>
          </cell>
          <cell r="T50" t="str">
            <v>N</v>
          </cell>
          <cell r="V50" t="str">
            <v>N</v>
          </cell>
        </row>
        <row r="54">
          <cell r="A54"/>
          <cell r="B54"/>
          <cell r="C54"/>
          <cell r="D54" t="str">
            <v>x</v>
          </cell>
          <cell r="E54"/>
          <cell r="F54"/>
          <cell r="G54"/>
          <cell r="H54"/>
          <cell r="I54"/>
          <cell r="J54" t="str">
            <v>Appliances</v>
          </cell>
          <cell r="K54" t="str">
            <v>CRT appliances</v>
          </cell>
          <cell r="L54" t="str">
            <v>Whole TV-sets or monitors = appliances including components to be removed, to be forwarded to 'further treatment' or 'final processes' (e.g. smelters)</v>
          </cell>
          <cell r="P54" t="str">
            <v>Y</v>
          </cell>
          <cell r="R54" t="str">
            <v>N</v>
          </cell>
          <cell r="T54" t="str">
            <v>Y</v>
          </cell>
          <cell r="V54" t="str">
            <v>Y</v>
          </cell>
        </row>
        <row r="55">
          <cell r="A55"/>
          <cell r="B55"/>
          <cell r="C55"/>
          <cell r="D55" t="str">
            <v>x</v>
          </cell>
          <cell r="E55"/>
          <cell r="F55"/>
          <cell r="G55"/>
          <cell r="H55"/>
          <cell r="I55"/>
          <cell r="J55" t="str">
            <v>Glass</v>
          </cell>
          <cell r="K55" t="str">
            <v>CRT glass cone</v>
          </cell>
          <cell r="L55" t="str">
            <v>CRT cone glass (also called funnel glass) 'parts' (Pb containing) after 'splitting' of tubes (e.g. 'hot wire' technology), halves of the tubes or big parts, for further CRT glass treatment or 'final processes'. CRT cone glass 'pieces' after mechanical treatment (e.g. crushing or grinding). Glass may be cleaned or uncleaned of fluorescent coating (please make a remark on internal name). Quality: 'pure', &lt; 2 % 'impurity' (not glass 'pieces').</v>
          </cell>
          <cell r="P55" t="str">
            <v>Y</v>
          </cell>
          <cell r="R55" t="str">
            <v>N</v>
          </cell>
          <cell r="T55" t="str">
            <v>Y</v>
          </cell>
          <cell r="V55" t="str">
            <v>Y</v>
          </cell>
        </row>
        <row r="61">
          <cell r="A61"/>
          <cell r="B61"/>
          <cell r="C61"/>
          <cell r="D61" t="str">
            <v>x</v>
          </cell>
          <cell r="E61"/>
          <cell r="F61"/>
          <cell r="G61"/>
          <cell r="H61"/>
          <cell r="I61"/>
          <cell r="J61" t="str">
            <v>Glass</v>
          </cell>
          <cell r="K61" t="str">
            <v>CRT glass front</v>
          </cell>
          <cell r="L61" t="str">
            <v>CRT front glass (also called panel glass) 'parts' (contains Ba, Sr,..) after 'splitting' of tubes (e.g. 'hot wire' technology), halves of the tubes or big parts. CRT front glass 'pieces' after mechanical treatment of glass (e.g. crushing or grinding). Glass may be cleaned (fluorescent coating material removed, e.g. for 'final processes') or uncleaned (with coating material, e.g. for further treatment). Quality: 'pure', &lt; 2 % 'impurity' (not glass).</v>
          </cell>
          <cell r="P61" t="str">
            <v>N</v>
          </cell>
          <cell r="R61" t="str">
            <v>N</v>
          </cell>
          <cell r="T61" t="str">
            <v>Y</v>
          </cell>
          <cell r="V61" t="str">
            <v>N</v>
          </cell>
        </row>
        <row r="62">
          <cell r="A62"/>
          <cell r="B62"/>
          <cell r="C62"/>
          <cell r="D62" t="str">
            <v>x</v>
          </cell>
          <cell r="E62"/>
          <cell r="F62"/>
          <cell r="G62"/>
          <cell r="H62"/>
          <cell r="I62"/>
          <cell r="J62" t="str">
            <v>Glass</v>
          </cell>
          <cell r="K62" t="str">
            <v>CRT glass mixed</v>
          </cell>
          <cell r="L62" t="str">
            <v>Mix of CRT glass 'parts' and 'pieces' (front and cone glass) after mechanical treatment or 'splitting' of tubes (e.g. 'hot wire' technology) and separation of metals, halves of the tubes or big parts, e.g. for further CRT glass treatment.  Glass with or without  fluorescent coating material ,e.g. for further separation or 'final processes'. Quality:  &lt; 2 % 'impurity' (not glass).</v>
          </cell>
          <cell r="P62" t="str">
            <v>Y</v>
          </cell>
          <cell r="R62" t="str">
            <v>N</v>
          </cell>
          <cell r="T62" t="str">
            <v>Y</v>
          </cell>
          <cell r="V62" t="str">
            <v>Y</v>
          </cell>
        </row>
        <row r="65">
          <cell r="A65"/>
          <cell r="B65"/>
          <cell r="C65"/>
          <cell r="D65" t="str">
            <v>x</v>
          </cell>
          <cell r="E65"/>
          <cell r="F65"/>
          <cell r="G65"/>
          <cell r="H65"/>
          <cell r="I65"/>
          <cell r="J65" t="str">
            <v>Parts</v>
          </cell>
          <cell r="K65" t="str">
            <v>CRT tubes</v>
          </cell>
          <cell r="L65" t="str">
            <v>Whole CRT 'tubes' including metal belt, metal mask etc.; i.e. from traditional dismantling</v>
          </cell>
          <cell r="P65" t="str">
            <v>Y</v>
          </cell>
          <cell r="R65" t="str">
            <v>N</v>
          </cell>
          <cell r="T65" t="str">
            <v>Y</v>
          </cell>
          <cell r="V65" t="str">
            <v>Y</v>
          </cell>
        </row>
        <row r="66">
          <cell r="A66"/>
          <cell r="B66"/>
          <cell r="C66"/>
          <cell r="D66" t="str">
            <v>x</v>
          </cell>
          <cell r="E66"/>
          <cell r="F66"/>
          <cell r="G66"/>
          <cell r="H66"/>
          <cell r="I66"/>
          <cell r="J66" t="str">
            <v>Parts</v>
          </cell>
          <cell r="K66" t="str">
            <v>Deflection units</v>
          </cell>
          <cell r="L66" t="str">
            <v>Deflection units from CRT's</v>
          </cell>
          <cell r="P66" t="str">
            <v>N</v>
          </cell>
          <cell r="R66" t="str">
            <v>N</v>
          </cell>
          <cell r="T66" t="str">
            <v>Y</v>
          </cell>
          <cell r="V66" t="str">
            <v>N</v>
          </cell>
        </row>
        <row r="67">
          <cell r="A67" t="str">
            <v>changed to category 'mixed material'</v>
          </cell>
          <cell r="B67"/>
          <cell r="C67" t="str">
            <v>x</v>
          </cell>
          <cell r="D67" t="str">
            <v>x</v>
          </cell>
          <cell r="E67"/>
          <cell r="F67" t="str">
            <v>x</v>
          </cell>
          <cell r="G67" t="str">
            <v>x</v>
          </cell>
          <cell r="H67" t="str">
            <v>x</v>
          </cell>
          <cell r="I67"/>
          <cell r="J67" t="str">
            <v>Mixed material</v>
          </cell>
          <cell r="K67" t="str">
            <v>Electrolytes from batteries</v>
          </cell>
          <cell r="L67" t="str">
            <v>Electrolytes from batteries and accumulators, also to be used for electrolytes out of (manual) battery separation, you may give information on the kinds of electrolytes  in the 'internal name' e.g. acid electrolytes, base electrolytes</v>
          </cell>
          <cell r="P67" t="str">
            <v>Y</v>
          </cell>
          <cell r="R67" t="str">
            <v>N</v>
          </cell>
          <cell r="T67" t="str">
            <v>Y</v>
          </cell>
          <cell r="V67" t="str">
            <v>Y</v>
          </cell>
        </row>
        <row r="68">
          <cell r="A68"/>
          <cell r="B68"/>
          <cell r="C68"/>
          <cell r="D68" t="str">
            <v>x</v>
          </cell>
          <cell r="E68"/>
          <cell r="F68"/>
          <cell r="G68"/>
          <cell r="H68"/>
          <cell r="I68"/>
          <cell r="J68" t="str">
            <v>Parts</v>
          </cell>
          <cell r="K68" t="str">
            <v>Electron guns</v>
          </cell>
          <cell r="L68" t="str">
            <v>Electron guns or 'cathodes' from CRT's. Getter plates/pills may be separated or not (you may givea remark in internal name). See separate code for 'Getter plates/pills' in 'parts'.</v>
          </cell>
          <cell r="P68" t="str">
            <v>Y</v>
          </cell>
          <cell r="R68" t="str">
            <v>N</v>
          </cell>
          <cell r="T68" t="str">
            <v>Y</v>
          </cell>
          <cell r="V68" t="str">
            <v>Y</v>
          </cell>
        </row>
        <row r="72">
          <cell r="A72"/>
          <cell r="B72"/>
          <cell r="C72" t="str">
            <v>x</v>
          </cell>
          <cell r="D72"/>
          <cell r="E72"/>
          <cell r="F72" t="str">
            <v>x</v>
          </cell>
          <cell r="G72" t="str">
            <v>x</v>
          </cell>
          <cell r="H72"/>
          <cell r="I72"/>
          <cell r="J72" t="str">
            <v>Glass</v>
          </cell>
          <cell r="K72" t="str">
            <v>Flat glass</v>
          </cell>
          <cell r="L72" t="str">
            <v>Fraction of flat glass 'parts', mainly foreseen for flat glass 'parts' dismantled from cooling &amp; freezing appliances. Flat glass 'pieces' after glass conditioning (e.g. breaking, cleaning), from cooling appliances, may also be used as fraction from treatment of other glass 'parts', not for glass from CRT, FPD, gas discharge lamps, photovoltaic (PV) panels  (see separate choices). Depending on purity: glass 'pieces' pure (&lt;2% residues) for 'final processes' (e.g. for glass production), not pure for further treatment.</v>
          </cell>
          <cell r="P72" t="str">
            <v>N</v>
          </cell>
          <cell r="R72" t="str">
            <v>N</v>
          </cell>
          <cell r="T72" t="str">
            <v>N</v>
          </cell>
          <cell r="V72" t="str">
            <v>N</v>
          </cell>
        </row>
        <row r="73">
          <cell r="A73"/>
          <cell r="B73"/>
          <cell r="C73"/>
          <cell r="D73" t="str">
            <v>x</v>
          </cell>
          <cell r="E73" t="str">
            <v>x</v>
          </cell>
          <cell r="F73"/>
          <cell r="G73"/>
          <cell r="H73" t="str">
            <v>x</v>
          </cell>
          <cell r="I73"/>
          <cell r="J73" t="str">
            <v>Mixed material</v>
          </cell>
          <cell r="K73" t="str">
            <v>Fluorescent powder</v>
          </cell>
          <cell r="L73" t="str">
            <v xml:space="preserve">Fluorescent coating material from CRT's or gas discharge lamps, it may be mainly 'powder' of fluorescent coating material or contain glass fines. (Fluorescent) coating material of flat panel displays. Quality: consider limit values on Hg from technical standard for lamps
[see 'mixtures' with glass 'parts' or 'pieces' under ‘mixed material/mixed material inorganic’]
[see 'other' mercury-containing fractions from gas discharge lamps treatment under ‘mixed material/mixed material] </v>
          </cell>
          <cell r="P73" t="str">
            <v>Y</v>
          </cell>
          <cell r="R73" t="str">
            <v>N</v>
          </cell>
          <cell r="T73" t="str">
            <v>Y</v>
          </cell>
          <cell r="V73" t="str">
            <v>Y</v>
          </cell>
        </row>
        <row r="79">
          <cell r="A79"/>
          <cell r="B79"/>
          <cell r="C79"/>
          <cell r="D79" t="str">
            <v>x</v>
          </cell>
          <cell r="E79"/>
          <cell r="F79"/>
          <cell r="G79"/>
          <cell r="H79"/>
          <cell r="I79"/>
          <cell r="J79" t="str">
            <v>Appliances</v>
          </cell>
          <cell r="K79" t="str">
            <v>FPD appliances gas discharge</v>
          </cell>
          <cell r="L79" t="str">
            <v>LC flat panel display 'panels', for whole panels or (broken) parts of panels</v>
          </cell>
          <cell r="P79" t="str">
            <v>Y</v>
          </cell>
          <cell r="R79" t="str">
            <v>N</v>
          </cell>
          <cell r="T79" t="str">
            <v>Y</v>
          </cell>
          <cell r="V79" t="str">
            <v>Y</v>
          </cell>
        </row>
        <row r="80">
          <cell r="A80"/>
          <cell r="B80"/>
          <cell r="C80"/>
          <cell r="D80" t="str">
            <v>x</v>
          </cell>
          <cell r="E80"/>
          <cell r="F80"/>
          <cell r="G80"/>
          <cell r="H80"/>
          <cell r="I80"/>
          <cell r="J80" t="str">
            <v>Appliances</v>
          </cell>
          <cell r="K80" t="str">
            <v>FPD appliances led &amp; plasma</v>
          </cell>
          <cell r="L80" t="str">
            <v>Plasma flat panel display 'panels', for whole panels or (broken) parts of panels</v>
          </cell>
          <cell r="P80" t="str">
            <v>Y</v>
          </cell>
          <cell r="R80" t="str">
            <v>N</v>
          </cell>
          <cell r="T80" t="str">
            <v>Y</v>
          </cell>
          <cell r="V80" t="str">
            <v>Y</v>
          </cell>
        </row>
        <row r="81">
          <cell r="A81"/>
          <cell r="B81"/>
          <cell r="C81" t="str">
            <v>x</v>
          </cell>
          <cell r="D81" t="str">
            <v>x</v>
          </cell>
          <cell r="E81"/>
          <cell r="F81" t="str">
            <v>x</v>
          </cell>
          <cell r="G81" t="str">
            <v>x</v>
          </cell>
          <cell r="H81" t="str">
            <v>x</v>
          </cell>
          <cell r="I81"/>
          <cell r="J81" t="str">
            <v>Appliances</v>
          </cell>
          <cell r="K81" t="str">
            <v>FPD appliances mixed</v>
          </cell>
          <cell r="L81" t="str">
            <v>Whole flat panel display appliances sorted, with stands etc., e.g. forwarded to 'further treatment' or to 'final processes' (e.g. smelters). Mix of whole FPD appliances and different kinds of FPD components like 'modules' or 'panels' dismantled (e.g. mixed together). Mix of FPD 'panels' - i.e. part of the module of the flat panel display in which the image is produced, i.e. mainly glass component (incl. LC other layers, plastics inner layers, ... and back-lighting). Other FPD 'panels', for whole panels or (broken) parts of panels.</v>
          </cell>
          <cell r="P81" t="str">
            <v>Y</v>
          </cell>
          <cell r="R81" t="str">
            <v>N</v>
          </cell>
          <cell r="T81" t="str">
            <v>Y</v>
          </cell>
          <cell r="V81" t="str">
            <v>Y</v>
          </cell>
        </row>
        <row r="85">
          <cell r="A85"/>
          <cell r="B85"/>
          <cell r="C85"/>
          <cell r="D85" t="str">
            <v>x</v>
          </cell>
          <cell r="E85"/>
          <cell r="F85"/>
          <cell r="G85"/>
          <cell r="H85"/>
          <cell r="I85"/>
          <cell r="J85" t="str">
            <v>Parts</v>
          </cell>
          <cell r="K85" t="str">
            <v>FPD modules gas discharge</v>
          </cell>
          <cell r="L85" t="str">
            <v>LC flat panel display 'modules', for whole modules or (broken) parts of modules</v>
          </cell>
          <cell r="P85" t="str">
            <v>Y</v>
          </cell>
          <cell r="R85" t="str">
            <v>N</v>
          </cell>
          <cell r="T85" t="str">
            <v>Y</v>
          </cell>
          <cell r="V85" t="str">
            <v>Y</v>
          </cell>
        </row>
        <row r="86">
          <cell r="A86"/>
          <cell r="B86"/>
          <cell r="C86"/>
          <cell r="D86" t="str">
            <v>x</v>
          </cell>
          <cell r="E86"/>
          <cell r="F86"/>
          <cell r="G86"/>
          <cell r="H86"/>
          <cell r="I86"/>
          <cell r="J86" t="str">
            <v>Parts</v>
          </cell>
          <cell r="K86" t="str">
            <v>FPD modules led &amp; plasma</v>
          </cell>
          <cell r="L86" t="str">
            <v>Plasma flat panel display 'modules', for whole modules or (broken) parts of modules</v>
          </cell>
          <cell r="P86" t="str">
            <v>Y</v>
          </cell>
          <cell r="R86" t="str">
            <v>N</v>
          </cell>
          <cell r="T86" t="str">
            <v>Y</v>
          </cell>
          <cell r="V86" t="str">
            <v>Y</v>
          </cell>
        </row>
        <row r="88">
          <cell r="A88"/>
          <cell r="B88"/>
          <cell r="C88"/>
          <cell r="D88" t="str">
            <v>x</v>
          </cell>
          <cell r="E88"/>
          <cell r="F88"/>
          <cell r="G88"/>
          <cell r="H88"/>
          <cell r="I88"/>
          <cell r="J88" t="str">
            <v>Parts</v>
          </cell>
          <cell r="K88" t="str">
            <v>FPD modules mixed</v>
          </cell>
          <cell r="L88" t="str">
            <v>Mix of flat panel display appliances with stands and different kinds of flat panel display components like 'modules' or 'panels' dismantled (e.g. mixed together, if no further information on level of dismantling). Other flat panel display 'modules', for whole modules or (broken) parts of modules.</v>
          </cell>
          <cell r="P88" t="str">
            <v>Y</v>
          </cell>
          <cell r="R88" t="str">
            <v>N</v>
          </cell>
          <cell r="T88" t="str">
            <v>Y</v>
          </cell>
          <cell r="V88" t="str">
            <v>Y</v>
          </cell>
        </row>
        <row r="89">
          <cell r="A89"/>
          <cell r="B89"/>
          <cell r="C89" t="str">
            <v>x</v>
          </cell>
          <cell r="D89" t="str">
            <v>x</v>
          </cell>
          <cell r="E89" t="str">
            <v>x</v>
          </cell>
          <cell r="F89"/>
          <cell r="G89" t="str">
            <v>x</v>
          </cell>
          <cell r="H89" t="str">
            <v>x</v>
          </cell>
          <cell r="I89" t="str">
            <v>x</v>
          </cell>
          <cell r="J89" t="str">
            <v>Mixed material</v>
          </cell>
          <cell r="K89" t="str">
            <v>Fractions with critical raw materials</v>
          </cell>
          <cell r="L89" t="str">
            <v>Critical raw materials containing fraction, mainly from fluorescent coating material from gas discharge lamp, please give a remark if from other fractions (e.g. in internal name). See also possibility to mark other fractions with the CRM attribute.</v>
          </cell>
          <cell r="P89" t="str">
            <v>N</v>
          </cell>
          <cell r="R89" t="str">
            <v>N</v>
          </cell>
          <cell r="T89" t="str">
            <v>Y</v>
          </cell>
          <cell r="V89" t="str">
            <v>N</v>
          </cell>
        </row>
        <row r="90">
          <cell r="A90"/>
          <cell r="B90"/>
          <cell r="C90"/>
          <cell r="D90"/>
          <cell r="E90"/>
          <cell r="F90"/>
          <cell r="G90"/>
          <cell r="H90"/>
          <cell r="I90"/>
          <cell r="J90" t="str">
            <v>Liquid</v>
          </cell>
          <cell r="K90" t="str">
            <v>Fuel - mixed</v>
          </cell>
          <cell r="L90" t="str">
            <v>Fuels from pyrolysis of wastes and other/similar special waste separation processes (e.g. cracking or similar) of organic wastes like:
* oil from heat transmission oils
* plastics 
e.g. to be used for fuel substitution, in case split to light fuel and heavy fuel by 'internal name'; classified as hazardous waste because of the flammability</v>
          </cell>
          <cell r="P90" t="str">
            <v>Y</v>
          </cell>
          <cell r="R90" t="str">
            <v>N</v>
          </cell>
          <cell r="T90" t="str">
            <v>N</v>
          </cell>
          <cell r="V90" t="str">
            <v>Y</v>
          </cell>
        </row>
        <row r="91">
          <cell r="A91"/>
          <cell r="B91"/>
          <cell r="C91"/>
          <cell r="D91" t="str">
            <v>x</v>
          </cell>
          <cell r="E91"/>
          <cell r="F91"/>
          <cell r="G91"/>
          <cell r="H91"/>
          <cell r="I91"/>
          <cell r="J91" t="str">
            <v>Parts</v>
          </cell>
          <cell r="K91" t="str">
            <v>Getter plates/pills</v>
          </cell>
          <cell r="L91" t="str">
            <v>Getter plates/pills separated = metal rings/plates which contain getter material</v>
          </cell>
          <cell r="P91" t="str">
            <v>Y</v>
          </cell>
          <cell r="R91" t="str">
            <v>N</v>
          </cell>
          <cell r="T91" t="str">
            <v>Y</v>
          </cell>
          <cell r="V91" t="str">
            <v>Y</v>
          </cell>
        </row>
        <row r="92">
          <cell r="A92"/>
          <cell r="B92"/>
          <cell r="C92"/>
          <cell r="D92"/>
          <cell r="E92"/>
          <cell r="F92"/>
          <cell r="G92" t="str">
            <v>x</v>
          </cell>
          <cell r="H92" t="str">
            <v>x</v>
          </cell>
          <cell r="I92" t="str">
            <v>x</v>
          </cell>
          <cell r="J92" t="str">
            <v>Parts</v>
          </cell>
          <cell r="K92" t="str">
            <v>Hard discs &amp; drives</v>
          </cell>
          <cell r="L92" t="str">
            <v>Mix of or individual grouping of hard discs, cd-rom-, dvd- and/or floppy drives, do a remark on the 'grouping' in 'internal name'</v>
          </cell>
          <cell r="P92" t="str">
            <v>N</v>
          </cell>
          <cell r="R92" t="str">
            <v>N</v>
          </cell>
          <cell r="T92" t="str">
            <v>Y</v>
          </cell>
          <cell r="V92" t="str">
            <v>N</v>
          </cell>
        </row>
        <row r="93">
          <cell r="A93"/>
          <cell r="B93"/>
          <cell r="C93" t="str">
            <v>x</v>
          </cell>
          <cell r="D93"/>
          <cell r="E93"/>
          <cell r="F93" t="str">
            <v>x</v>
          </cell>
          <cell r="G93"/>
          <cell r="H93"/>
          <cell r="I93"/>
          <cell r="J93" t="str">
            <v>Appliances</v>
          </cell>
          <cell r="K93" t="str">
            <v>Heat pump tumble dryers</v>
          </cell>
          <cell r="L93" t="str">
            <v xml:space="preserve">Tumble dryer appliances containing HFC sorted, e.g. for appliances forwarded. </v>
          </cell>
          <cell r="P93" t="str">
            <v>Y</v>
          </cell>
          <cell r="R93" t="str">
            <v>N</v>
          </cell>
          <cell r="T93" t="str">
            <v>N</v>
          </cell>
          <cell r="V93" t="str">
            <v>Y</v>
          </cell>
        </row>
        <row r="94">
          <cell r="A94"/>
          <cell r="B94"/>
          <cell r="C94"/>
          <cell r="D94"/>
          <cell r="E94"/>
          <cell r="F94"/>
          <cell r="G94" t="str">
            <v>x</v>
          </cell>
          <cell r="H94" t="str">
            <v>x</v>
          </cell>
          <cell r="I94" t="str">
            <v>x</v>
          </cell>
          <cell r="J94" t="str">
            <v>Parts</v>
          </cell>
          <cell r="K94" t="str">
            <v>Ink lints</v>
          </cell>
          <cell r="L94" t="str">
            <v>(Mix of) ink lints sorted, no differentiation regarding re-use</v>
          </cell>
          <cell r="P94" t="str">
            <v>Y</v>
          </cell>
          <cell r="R94" t="str">
            <v>N</v>
          </cell>
          <cell r="T94" t="str">
            <v>N</v>
          </cell>
          <cell r="V94" t="str">
            <v>Y</v>
          </cell>
        </row>
        <row r="95">
          <cell r="A95"/>
          <cell r="B95" t="str">
            <v>x</v>
          </cell>
          <cell r="C95"/>
          <cell r="D95"/>
          <cell r="E95"/>
          <cell r="F95"/>
          <cell r="G95"/>
          <cell r="H95"/>
          <cell r="I95"/>
          <cell r="J95" t="str">
            <v>Metal</v>
          </cell>
          <cell r="K95" t="str">
            <v>Iron</v>
          </cell>
          <cell r="L95" t="str">
            <v>Iron rich and iron pure fractions from dismantling or shredder to be used for iron-rich shredder. If pure (&lt;2% impurities, e.g after magnetic sorting) might be directly delivered to 'final processes' (e.g. steel mills).</v>
          </cell>
          <cell r="P95" t="str">
            <v>N</v>
          </cell>
          <cell r="R95" t="str">
            <v>N</v>
          </cell>
          <cell r="T95" t="str">
            <v>N</v>
          </cell>
          <cell r="V95" t="str">
            <v>N</v>
          </cell>
        </row>
        <row r="105">
          <cell r="A105"/>
          <cell r="B105" t="str">
            <v>x</v>
          </cell>
          <cell r="C105"/>
          <cell r="D105"/>
          <cell r="E105"/>
          <cell r="F105"/>
          <cell r="G105"/>
          <cell r="H105"/>
          <cell r="I105"/>
          <cell r="J105" t="str">
            <v>Metal</v>
          </cell>
          <cell r="K105" t="str">
            <v>Iron (stainless steel)</v>
          </cell>
          <cell r="L105" t="str">
            <v>Stainless steel-rich mixtures', also to be used for 'metal-rich' shredder input from dismantling, e.g. to be forwarded to shredders. If pure fractions (&lt;2% impurities) to be sent to final processes. Fractions of stainless steel after e.g. 'high energy' magnetic separation, still containing other metals or non-metals, e.g. to further separation or 'final processes'.</v>
          </cell>
          <cell r="P105" t="str">
            <v>N</v>
          </cell>
          <cell r="R105" t="str">
            <v>N</v>
          </cell>
          <cell r="T105" t="str">
            <v>N</v>
          </cell>
          <cell r="V105" t="str">
            <v>N</v>
          </cell>
        </row>
        <row r="106">
          <cell r="A106"/>
          <cell r="B106"/>
          <cell r="C106"/>
          <cell r="D106"/>
          <cell r="E106"/>
          <cell r="F106"/>
          <cell r="G106"/>
          <cell r="H106"/>
          <cell r="I106"/>
          <cell r="J106" t="str">
            <v>Appliances</v>
          </cell>
          <cell r="K106" t="str">
            <v>IT&amp;T appliances</v>
          </cell>
          <cell r="L106" t="str">
            <v>To be used for mainly PC's ('grey'), desktop computer or mix of IT&amp;T appliances sorted (including components to be removed), e.g. forwarded to 'further treatment' or to 'final processes' (e.g. smelters)</v>
          </cell>
          <cell r="P106" t="str">
            <v>N</v>
          </cell>
          <cell r="R106" t="str">
            <v>N</v>
          </cell>
          <cell r="T106" t="str">
            <v>Y</v>
          </cell>
          <cell r="V106" t="str">
            <v>N</v>
          </cell>
        </row>
        <row r="107">
          <cell r="A107"/>
          <cell r="B107"/>
          <cell r="C107"/>
          <cell r="D107" t="str">
            <v>x</v>
          </cell>
          <cell r="E107" t="str">
            <v>x</v>
          </cell>
          <cell r="F107"/>
          <cell r="G107"/>
          <cell r="H107"/>
          <cell r="I107"/>
          <cell r="J107" t="str">
            <v>Glass</v>
          </cell>
          <cell r="K107" t="str">
            <v>Lamp glass mixed</v>
          </cell>
          <cell r="L107" t="str">
            <v xml:space="preserve">Mixed glass from gas discharge lamps (end cap glass - Pb-containing and tube glass). Mix of broken gas discharge lamps, e.g. after sorting of straight fluorescent tubes and/or fluorescent light bulbs and other formats from gas discharge lamps 'mix' collected. Glass may be clean or uncleaned (with or without with fluorescent coating material, residues of mercury). May containg other materials (e.g metals). Depending on purity may go to final treatment (&lt;2% residues) or further processing (e.g. only pre-crushed + metal separation at one site, for further separation of glass at any other site). </v>
          </cell>
          <cell r="P107" t="str">
            <v>Y</v>
          </cell>
          <cell r="R107" t="str">
            <v>N</v>
          </cell>
          <cell r="T107" t="str">
            <v>Y</v>
          </cell>
          <cell r="V107" t="str">
            <v>Y</v>
          </cell>
        </row>
        <row r="112">
          <cell r="A112"/>
          <cell r="B112"/>
          <cell r="C112"/>
          <cell r="D112" t="str">
            <v>x</v>
          </cell>
          <cell r="E112" t="str">
            <v>x</v>
          </cell>
          <cell r="F112"/>
          <cell r="G112"/>
          <cell r="H112"/>
          <cell r="I112"/>
          <cell r="J112" t="str">
            <v>Glass</v>
          </cell>
          <cell r="K112" t="str">
            <v>Lamp glass tubes</v>
          </cell>
          <cell r="L112" t="str">
            <v>Tube glass (Na/sodium glass) from gas discharge lamps from any treatment technology with separation of end cap glass (Pb/lead glass). May be cleaned (fluorescent coating material removed, no glass from end caps) or uncleaned ( with fluorescent coating material ).</v>
          </cell>
          <cell r="P112" t="str">
            <v>Y</v>
          </cell>
          <cell r="R112" t="str">
            <v>N</v>
          </cell>
          <cell r="T112" t="str">
            <v>Y</v>
          </cell>
          <cell r="V112" t="str">
            <v>Y</v>
          </cell>
        </row>
        <row r="113">
          <cell r="A113"/>
          <cell r="B113"/>
          <cell r="C113" t="str">
            <v>x</v>
          </cell>
          <cell r="D113"/>
          <cell r="E113" t="str">
            <v>x</v>
          </cell>
          <cell r="F113" t="str">
            <v>x</v>
          </cell>
          <cell r="G113" t="str">
            <v>x</v>
          </cell>
          <cell r="H113" t="str">
            <v>x</v>
          </cell>
          <cell r="I113"/>
          <cell r="J113" t="str">
            <v>Appliances</v>
          </cell>
          <cell r="K113" t="str">
            <v>Lamps gas discharge</v>
          </cell>
          <cell r="L113" t="str">
            <v>Mix of gas discharge lamps (e.g. no further information but estimated as tubes + bulbs and other formats) forwarded to 'further treatment' - or as structure headline - see option for kinds of lamps following
[see glass separated and cleaned 'lamp gas discharge tubes' under 'glass']
[see 'fluorescent powder' under 'mixed material' ] 
[see other codes for specific or mixed types of lamps under 'appliances]</v>
          </cell>
          <cell r="P113" t="str">
            <v>Y</v>
          </cell>
          <cell r="R113" t="str">
            <v>N</v>
          </cell>
          <cell r="T113" t="str">
            <v>Y</v>
          </cell>
          <cell r="V113" t="str">
            <v>Y</v>
          </cell>
        </row>
        <row r="114">
          <cell r="A114"/>
          <cell r="B114"/>
          <cell r="C114"/>
          <cell r="D114" t="str">
            <v>x</v>
          </cell>
          <cell r="E114" t="str">
            <v>x</v>
          </cell>
          <cell r="F114"/>
          <cell r="G114"/>
          <cell r="H114"/>
          <cell r="I114"/>
          <cell r="J114" t="str">
            <v>Appliances</v>
          </cell>
          <cell r="K114" t="str">
            <v>Lamps gas discharge small</v>
          </cell>
          <cell r="L114" t="str">
            <v>Other gas discharge lamps or mercury containing lamps than fluorescent tubes like fluorescent light bulbs and other formats (e.g. U-forms, circular forms, mercury high pressure lamps), sorted or dismantled and forwarded separately</v>
          </cell>
          <cell r="P114" t="str">
            <v>Y</v>
          </cell>
          <cell r="R114" t="str">
            <v>N</v>
          </cell>
          <cell r="T114" t="str">
            <v>Y</v>
          </cell>
          <cell r="V114" t="str">
            <v>Y</v>
          </cell>
        </row>
        <row r="115">
          <cell r="A115"/>
          <cell r="B115"/>
          <cell r="C115"/>
          <cell r="D115" t="str">
            <v>x</v>
          </cell>
          <cell r="E115" t="str">
            <v>x</v>
          </cell>
          <cell r="F115" t="str">
            <v>x</v>
          </cell>
          <cell r="G115" t="str">
            <v>x</v>
          </cell>
          <cell r="H115" t="str">
            <v>x</v>
          </cell>
          <cell r="I115"/>
          <cell r="J115" t="str">
            <v>Appliances</v>
          </cell>
          <cell r="K115" t="str">
            <v>Lamps gas discharge tubes</v>
          </cell>
          <cell r="L115" t="str">
            <v>Straight fluorescent tubes as separately sorted group of gas discharge lamps, sorted or dismantled and forwarded separately</v>
          </cell>
          <cell r="P115" t="str">
            <v>Y</v>
          </cell>
          <cell r="R115" t="str">
            <v>N</v>
          </cell>
          <cell r="T115" t="str">
            <v>Y</v>
          </cell>
          <cell r="V115" t="str">
            <v>Y</v>
          </cell>
        </row>
        <row r="116">
          <cell r="A116"/>
          <cell r="B116"/>
          <cell r="C116"/>
          <cell r="D116"/>
          <cell r="E116" t="str">
            <v>x</v>
          </cell>
          <cell r="F116"/>
          <cell r="G116"/>
          <cell r="H116"/>
          <cell r="I116"/>
          <cell r="J116" t="str">
            <v>Appliances</v>
          </cell>
          <cell r="K116" t="str">
            <v>Lamps mixed</v>
          </cell>
          <cell r="L116" t="str">
            <v>Other lamps (e.g. pressure sodium lamps and metal halide lamps, filament bulbs), e.g. from sorting of mixed input of lamps, to be forwarded for further treatment or final processes.  See other codes for specific types of lamps under 'appliances'</v>
          </cell>
          <cell r="P116" t="str">
            <v>Y</v>
          </cell>
          <cell r="R116" t="str">
            <v>N</v>
          </cell>
          <cell r="T116" t="str">
            <v>N</v>
          </cell>
          <cell r="V116" t="str">
            <v>Y</v>
          </cell>
        </row>
        <row r="118">
          <cell r="A118" t="str">
            <v>new</v>
          </cell>
          <cell r="B118"/>
          <cell r="C118"/>
          <cell r="D118" t="str">
            <v>x</v>
          </cell>
          <cell r="E118"/>
          <cell r="F118"/>
          <cell r="G118"/>
          <cell r="H118"/>
          <cell r="I118"/>
          <cell r="J118" t="str">
            <v>Appliances</v>
          </cell>
          <cell r="K118" t="str">
            <v>Laptops</v>
          </cell>
          <cell r="L118" t="str">
            <v>Laptops</v>
          </cell>
          <cell r="P118" t="str">
            <v>N</v>
          </cell>
          <cell r="R118" t="str">
            <v>N</v>
          </cell>
          <cell r="T118" t="str">
            <v>Y</v>
          </cell>
          <cell r="V118" t="str">
            <v>N</v>
          </cell>
        </row>
        <row r="119">
          <cell r="A119"/>
          <cell r="B119"/>
          <cell r="C119"/>
          <cell r="D119"/>
          <cell r="E119"/>
          <cell r="F119" t="str">
            <v>x</v>
          </cell>
          <cell r="G119"/>
          <cell r="H119"/>
          <cell r="I119"/>
          <cell r="J119" t="str">
            <v>Appliances</v>
          </cell>
          <cell r="K119" t="str">
            <v>Large appliances</v>
          </cell>
          <cell r="L119" t="str">
            <v>Large (household) appliances including components to be removed, e.g. forwarded to 'further treatment', and large (household) appliances after separation of components to be removed, e.g. forwarded to 'large shredders'.</v>
          </cell>
          <cell r="P119" t="str">
            <v>N</v>
          </cell>
          <cell r="R119" t="str">
            <v>N</v>
          </cell>
          <cell r="T119" t="str">
            <v>N</v>
          </cell>
          <cell r="V119" t="str">
            <v>N</v>
          </cell>
        </row>
        <row r="121">
          <cell r="A121"/>
          <cell r="B121"/>
          <cell r="C121"/>
          <cell r="D121"/>
          <cell r="E121"/>
          <cell r="F121"/>
          <cell r="G121"/>
          <cell r="H121"/>
          <cell r="I121"/>
          <cell r="J121" t="str">
            <v>Metal</v>
          </cell>
          <cell r="K121" t="str">
            <v>Lead</v>
          </cell>
          <cell r="L121" t="str">
            <v>Lead fraction, e.g. sorted. Quality: &lt; 2 % non-metal residues. [if &gt; 2 % use code 'mixed metal non-ferrous' under 'metal']</v>
          </cell>
          <cell r="P121" t="str">
            <v>N</v>
          </cell>
          <cell r="R121" t="str">
            <v>N</v>
          </cell>
          <cell r="T121" t="str">
            <v>N</v>
          </cell>
          <cell r="V121" t="str">
            <v>N</v>
          </cell>
        </row>
        <row r="122">
          <cell r="A122" t="str">
            <v>added ''acid'', changed to category 'parts'</v>
          </cell>
          <cell r="B122"/>
          <cell r="C122"/>
          <cell r="D122"/>
          <cell r="E122"/>
          <cell r="F122" t="str">
            <v>x</v>
          </cell>
          <cell r="G122" t="str">
            <v>x</v>
          </cell>
          <cell r="H122"/>
          <cell r="I122"/>
          <cell r="J122" t="str">
            <v>Batteries</v>
          </cell>
          <cell r="K122" t="str">
            <v>Lead-acid batteries</v>
          </cell>
          <cell r="L122" t="str">
            <v>All kinds of Pb batteries, you may give information on the physical form of the electrolyte in the 'internal name' e.g. wet lead batteries, dry lead batteries</v>
          </cell>
          <cell r="P122" t="str">
            <v>Y</v>
          </cell>
          <cell r="R122" t="str">
            <v>N</v>
          </cell>
          <cell r="T122" t="str">
            <v>Y</v>
          </cell>
          <cell r="V122" t="str">
            <v>Y</v>
          </cell>
        </row>
        <row r="123">
          <cell r="A123"/>
          <cell r="B123"/>
          <cell r="C123"/>
          <cell r="D123"/>
          <cell r="E123"/>
          <cell r="F123" t="str">
            <v>x</v>
          </cell>
          <cell r="G123" t="str">
            <v>x</v>
          </cell>
          <cell r="H123" t="str">
            <v>x</v>
          </cell>
          <cell r="I123"/>
          <cell r="J123" t="str">
            <v>Batteries</v>
          </cell>
          <cell r="K123" t="str">
            <v xml:space="preserve">Li-ion batteries </v>
          </cell>
          <cell r="L123" t="str">
            <v>Li-ion batteries</v>
          </cell>
          <cell r="P123" t="str">
            <v>Y</v>
          </cell>
          <cell r="R123" t="str">
            <v>N</v>
          </cell>
          <cell r="T123" t="str">
            <v>Y</v>
          </cell>
          <cell r="V123" t="str">
            <v>Y</v>
          </cell>
        </row>
        <row r="124">
          <cell r="A124" t="str">
            <v>changed name, changed to category 'parts'</v>
          </cell>
          <cell r="B124"/>
          <cell r="C124"/>
          <cell r="D124"/>
          <cell r="E124"/>
          <cell r="F124" t="str">
            <v>x</v>
          </cell>
          <cell r="G124" t="str">
            <v>x</v>
          </cell>
          <cell r="H124" t="str">
            <v>x</v>
          </cell>
          <cell r="I124"/>
          <cell r="J124" t="str">
            <v>Batteries</v>
          </cell>
          <cell r="K124" t="str">
            <v>Li-primary batteries</v>
          </cell>
          <cell r="L124" t="str">
            <v>Li-containing batteries - suspect as to be quoted as hazardous - see risk of fire. See also code for 'Li-ion batteries'.</v>
          </cell>
          <cell r="P124" t="str">
            <v>Y</v>
          </cell>
          <cell r="R124" t="str">
            <v>N</v>
          </cell>
          <cell r="T124" t="str">
            <v>Y</v>
          </cell>
          <cell r="V124" t="str">
            <v>Y</v>
          </cell>
        </row>
        <row r="125">
          <cell r="A125"/>
          <cell r="B125"/>
          <cell r="C125" t="str">
            <v>x</v>
          </cell>
          <cell r="D125" t="str">
            <v>x</v>
          </cell>
          <cell r="E125" t="str">
            <v>x</v>
          </cell>
          <cell r="F125" t="str">
            <v>x</v>
          </cell>
          <cell r="G125" t="str">
            <v>x</v>
          </cell>
          <cell r="H125" t="str">
            <v>x</v>
          </cell>
          <cell r="I125" t="str">
            <v>x</v>
          </cell>
          <cell r="J125" t="str">
            <v>Other</v>
          </cell>
          <cell r="K125" t="str">
            <v>Losses</v>
          </cell>
          <cell r="L125" t="str">
            <v>Losses during treatment of WEEE like e.g. dust, fines etc. - take care: loss will have to be classified according to 'worst case' scenario - landfill disposal or thermal disposal (like classification of majority of other 'residues' from treatment). Losses due to evaporation of water (you will have to estimate and document the share of water!),  this share/amount shall not influence the recycling &amp; recovery quotas achieved, this share/amount will be deducted from the total input of WEEE or for any batch etc.</v>
          </cell>
          <cell r="P125" t="str">
            <v>N</v>
          </cell>
          <cell r="R125" t="str">
            <v>Y</v>
          </cell>
          <cell r="T125" t="str">
            <v>N</v>
          </cell>
          <cell r="V125" t="str">
            <v>N</v>
          </cell>
        </row>
        <row r="127">
          <cell r="A127" t="str">
            <v>new</v>
          </cell>
          <cell r="B127"/>
          <cell r="C127"/>
          <cell r="D127"/>
          <cell r="E127"/>
          <cell r="F127" t="str">
            <v>x</v>
          </cell>
          <cell r="G127" t="str">
            <v>x</v>
          </cell>
          <cell r="H127"/>
          <cell r="I127"/>
          <cell r="J127" t="str">
            <v>Appliances</v>
          </cell>
          <cell r="K127" t="str">
            <v>Luminaires</v>
          </cell>
          <cell r="L127"/>
          <cell r="P127" t="str">
            <v>N</v>
          </cell>
          <cell r="R127" t="str">
            <v>N</v>
          </cell>
          <cell r="T127" t="str">
            <v>Y</v>
          </cell>
          <cell r="V127" t="str">
            <v>N</v>
          </cell>
        </row>
        <row r="128">
          <cell r="A128"/>
          <cell r="B128"/>
          <cell r="C128" t="str">
            <v>x</v>
          </cell>
          <cell r="D128" t="str">
            <v>x</v>
          </cell>
          <cell r="E128" t="str">
            <v>x</v>
          </cell>
          <cell r="F128"/>
          <cell r="G128"/>
          <cell r="H128"/>
          <cell r="I128"/>
          <cell r="J128" t="str">
            <v>Liquid</v>
          </cell>
          <cell r="K128" t="str">
            <v>Mercury</v>
          </cell>
          <cell r="L128" t="str">
            <v>Mercury separated by physical processes (e.g. distillation/sublimation)</v>
          </cell>
          <cell r="P128" t="str">
            <v>Y</v>
          </cell>
          <cell r="R128" t="str">
            <v>N</v>
          </cell>
          <cell r="T128" t="str">
            <v>N</v>
          </cell>
          <cell r="V128" t="str">
            <v>Y</v>
          </cell>
        </row>
        <row r="130">
          <cell r="A130"/>
          <cell r="B130"/>
          <cell r="C130"/>
          <cell r="D130"/>
          <cell r="E130"/>
          <cell r="F130"/>
          <cell r="G130" t="str">
            <v>x</v>
          </cell>
          <cell r="H130" t="str">
            <v>x</v>
          </cell>
          <cell r="I130"/>
          <cell r="J130" t="str">
            <v>Batteries</v>
          </cell>
          <cell r="K130" t="str">
            <v>Mercury-containing batteries</v>
          </cell>
          <cell r="L130" t="str">
            <v>Hg-batteries sorted - e.g. cylinder and/or coin cell  batteries</v>
          </cell>
          <cell r="P130" t="str">
            <v>Y</v>
          </cell>
          <cell r="R130" t="str">
            <v>N</v>
          </cell>
          <cell r="T130" t="str">
            <v>N</v>
          </cell>
          <cell r="V130" t="str">
            <v>Y</v>
          </cell>
        </row>
        <row r="131">
          <cell r="A131"/>
          <cell r="B131"/>
          <cell r="C131" t="str">
            <v>x</v>
          </cell>
          <cell r="D131" t="str">
            <v>x</v>
          </cell>
          <cell r="E131"/>
          <cell r="F131" t="str">
            <v>x</v>
          </cell>
          <cell r="G131" t="str">
            <v>x</v>
          </cell>
          <cell r="H131" t="str">
            <v>x</v>
          </cell>
          <cell r="I131"/>
          <cell r="J131" t="str">
            <v>Mixed material</v>
          </cell>
          <cell r="K131" t="str">
            <v>Metal - plastic mixed</v>
          </cell>
          <cell r="L131" t="str">
            <v>Mixtures of metal and plastics 'pieces' or metal/plastic-compounds with high or low shares of metals, for further separation or 'final processes' (e.g. smelters). Use e.g. also for appliances (pre)crushed and plastic fractions partly separated. 
[see plastics fractions from mechanical separation under ‘plastics/mixed plastics’]</v>
          </cell>
          <cell r="P131" t="str">
            <v>N</v>
          </cell>
          <cell r="R131" t="str">
            <v>N</v>
          </cell>
          <cell r="T131" t="str">
            <v>N</v>
          </cell>
          <cell r="V131" t="str">
            <v>N</v>
          </cell>
        </row>
        <row r="135">
          <cell r="A135"/>
          <cell r="B135"/>
          <cell r="C135" t="str">
            <v>x</v>
          </cell>
          <cell r="D135"/>
          <cell r="E135"/>
          <cell r="F135" t="str">
            <v>x</v>
          </cell>
          <cell r="G135" t="str">
            <v>x</v>
          </cell>
          <cell r="H135"/>
          <cell r="I135" t="str">
            <v>x</v>
          </cell>
          <cell r="J135" t="str">
            <v>Appliances</v>
          </cell>
          <cell r="K135" t="str">
            <v>Mixed appliances containing oil &amp; fuel</v>
          </cell>
          <cell r="L135" t="str">
            <v>Appliances containing oil or fuel sorted (e.g. oil radiators), to be forwarded to 'further treatment' (e.g. separation of oil) or 'final disposal' . May contain PCBs. [See specific codes for 'oil (heat transmission)’ and 'fuel - mixed'  under 'liquid']</v>
          </cell>
          <cell r="P135" t="str">
            <v>Y</v>
          </cell>
          <cell r="R135" t="str">
            <v>N</v>
          </cell>
          <cell r="T135" t="str">
            <v>N</v>
          </cell>
          <cell r="V135" t="str">
            <v>N</v>
          </cell>
        </row>
        <row r="136">
          <cell r="A136"/>
          <cell r="B136" t="str">
            <v>x</v>
          </cell>
          <cell r="C136"/>
          <cell r="D136"/>
          <cell r="E136"/>
          <cell r="F136"/>
          <cell r="G136"/>
          <cell r="H136"/>
          <cell r="I136"/>
          <cell r="J136" t="str">
            <v>Appliances</v>
          </cell>
          <cell r="K136" t="str">
            <v>Mixed appliances -other</v>
          </cell>
          <cell r="L136" t="str">
            <v>Other 'appliances'. ‘WEEE out of the scope = WEEE not 'in the scope' of WEEE (general) and/or of the WEEE law/regulation of the country, e.g. boilers, large luminaires and/or other appliances generally installed as fixed installations, or simply not in scope of the report. Please give a remark on the kind of appliances in the 'internal name'. [for wrongly allocated WEEE parts and material - use ‘Mixed parts- other’ under ‘parts’ and 'mixed material -other' under 'other'].  Check specific codes for other types of appliances.</v>
          </cell>
          <cell r="P136" t="str">
            <v>N</v>
          </cell>
          <cell r="R136" t="str">
            <v>Y</v>
          </cell>
          <cell r="T136" t="str">
            <v>N</v>
          </cell>
          <cell r="V136" t="str">
            <v>N</v>
          </cell>
        </row>
        <row r="139">
          <cell r="A139"/>
          <cell r="B139" t="str">
            <v>x</v>
          </cell>
          <cell r="C139"/>
          <cell r="D139"/>
          <cell r="E139"/>
          <cell r="F139"/>
          <cell r="G139"/>
          <cell r="H139"/>
          <cell r="I139"/>
          <cell r="J139" t="str">
            <v>Appliances</v>
          </cell>
          <cell r="K139" t="str">
            <v>Mixed appliances re-use</v>
          </cell>
          <cell r="L139" t="str">
            <v xml:space="preserve">(Mix of) appliances for possible preparing for re-use, pre-sorted or pre-selected that may contain a share of appliances included which will not meet re-use criteria and which will have to be forwarded to recycling/recovery oriented WEEE treatment. This code includes too, appliances already prepared for re-use (i.e. tested (function and security test), labelled for re-use, etc.) and to be used for the same purpose for which they were conceived. Please give a remark on the kind of appliances in the internal name. </v>
          </cell>
          <cell r="P139" t="str">
            <v>N</v>
          </cell>
          <cell r="R139" t="str">
            <v>N</v>
          </cell>
          <cell r="T139" t="str">
            <v>N</v>
          </cell>
          <cell r="V139" t="str">
            <v>N</v>
          </cell>
        </row>
        <row r="140">
          <cell r="A140"/>
          <cell r="B140"/>
          <cell r="C140"/>
          <cell r="D140"/>
          <cell r="E140"/>
          <cell r="F140" t="str">
            <v>x</v>
          </cell>
          <cell r="G140" t="str">
            <v>x</v>
          </cell>
          <cell r="H140"/>
          <cell r="I140"/>
          <cell r="J140" t="str">
            <v>Appliances</v>
          </cell>
          <cell r="K140" t="str">
            <v>Mixed appliances with asbestos</v>
          </cell>
          <cell r="L140" t="str">
            <v>Appliances containing (free) asbestos sorted (e.g. asbestos containing ovens), to be forwarded to 'further treatment' (e.g. separation of asbestos fibres) or 'final disposal'. asbestos containing 'parts' dismantled (e.g. whole components, parts like isolation layers etc.), if whole appliances are separated, see there; you may give information about the kind of immobilisation in 'internal name' (e.g. immobilised 'heavy' with concrete or similar or immobilised 'light' with organic detergents and/or packed with plastics or similar).
[see 'asbestos' fibres under 'mixed material' and 'parts with asbestos' under 'parts']</v>
          </cell>
          <cell r="P140" t="str">
            <v>Y</v>
          </cell>
          <cell r="R140" t="str">
            <v>N</v>
          </cell>
          <cell r="T140" t="str">
            <v>N</v>
          </cell>
          <cell r="V140" t="str">
            <v>Y</v>
          </cell>
        </row>
        <row r="141">
          <cell r="A141" t="str">
            <v>new</v>
          </cell>
          <cell r="B141"/>
          <cell r="C141"/>
          <cell r="D141" t="str">
            <v>x</v>
          </cell>
          <cell r="E141"/>
          <cell r="F141" t="str">
            <v>x</v>
          </cell>
          <cell r="G141" t="str">
            <v>x</v>
          </cell>
          <cell r="H141"/>
          <cell r="I141" t="str">
            <v>x</v>
          </cell>
          <cell r="J141" t="str">
            <v>Appliances</v>
          </cell>
          <cell r="K141" t="str">
            <v>Mixed appliances with wood</v>
          </cell>
          <cell r="L141" t="str">
            <v xml:space="preserve">WEEE containing wood parts e.g. television sets. </v>
          </cell>
          <cell r="P141" t="str">
            <v>N</v>
          </cell>
          <cell r="R141" t="str">
            <v>N</v>
          </cell>
          <cell r="T141" t="str">
            <v>Y</v>
          </cell>
          <cell r="V141" t="str">
            <v>N</v>
          </cell>
        </row>
        <row r="142">
          <cell r="A142"/>
          <cell r="B142"/>
          <cell r="C142"/>
          <cell r="D142"/>
          <cell r="E142"/>
          <cell r="F142" t="str">
            <v>x</v>
          </cell>
          <cell r="G142" t="str">
            <v>x</v>
          </cell>
          <cell r="H142" t="str">
            <v>x</v>
          </cell>
          <cell r="I142"/>
          <cell r="J142" t="str">
            <v>Batteries</v>
          </cell>
          <cell r="K142" t="str">
            <v xml:space="preserve">Mixed batteries </v>
          </cell>
          <cell r="L142" t="str">
            <v>Mix of batteries and accumulators. e.g. forwarded as 'mixed fraction' e.g. to battery-collection system. May come from pre-dismantling or mechanical separation or sorting after mechanical treatment. Large batteries/accumulators from sorting of appliances (e.g. loose batteries) and batteries easy to be removed (e.g. batteries/accumulators from accumulator tools or gardening equipment), more 'rough' dismantling prior to treatment with special equipment. Other  specific kinds of batteries. Please give a remark on the kind of batteries (remark field, 'internal name')"
[See other codes for specific types of batteries under ‘batteries’’]</v>
          </cell>
          <cell r="P142" t="str">
            <v>Y</v>
          </cell>
          <cell r="R142" t="str">
            <v>N</v>
          </cell>
          <cell r="T142" t="str">
            <v>N</v>
          </cell>
          <cell r="V142" t="str">
            <v>Y</v>
          </cell>
        </row>
        <row r="147">
          <cell r="A147"/>
          <cell r="B147"/>
          <cell r="C147"/>
          <cell r="D147"/>
          <cell r="E147"/>
          <cell r="F147" t="str">
            <v>x</v>
          </cell>
          <cell r="G147" t="str">
            <v>x</v>
          </cell>
          <cell r="H147" t="str">
            <v>x</v>
          </cell>
          <cell r="I147"/>
          <cell r="J147" t="str">
            <v>Batteries</v>
          </cell>
          <cell r="K147" t="str">
            <v>Mixed batteries 'dry'</v>
          </cell>
          <cell r="L147" t="str">
            <v>Mix of 'dry' batteries - e.g. after sorting of 'wet batteries', e.g. forwarded as 'mixed fraction'
[see 'lead batteries' + remark, Ni-Cd batteries+ remark]</v>
          </cell>
          <cell r="P147" t="str">
            <v>Y</v>
          </cell>
          <cell r="R147" t="str">
            <v>N</v>
          </cell>
          <cell r="T147" t="str">
            <v>N</v>
          </cell>
          <cell r="V147" t="str">
            <v>Y</v>
          </cell>
        </row>
        <row r="148">
          <cell r="A148"/>
          <cell r="B148"/>
          <cell r="C148" t="str">
            <v>x</v>
          </cell>
          <cell r="D148" t="str">
            <v>x</v>
          </cell>
          <cell r="E148"/>
          <cell r="F148" t="str">
            <v>x</v>
          </cell>
          <cell r="G148" t="str">
            <v>x</v>
          </cell>
          <cell r="H148" t="str">
            <v>x</v>
          </cell>
          <cell r="I148"/>
          <cell r="J148" t="str">
            <v>Batteries</v>
          </cell>
          <cell r="K148" t="str">
            <v>Mixed batteries rechargeable</v>
          </cell>
          <cell r="L148" t="str">
            <v>Mix of rechargeable batteries - e.g. only rechargeable batteries are dismantled</v>
          </cell>
          <cell r="P148" t="str">
            <v>Y</v>
          </cell>
          <cell r="R148" t="str">
            <v>N</v>
          </cell>
          <cell r="T148" t="str">
            <v>Y</v>
          </cell>
          <cell r="V148" t="str">
            <v>Y</v>
          </cell>
        </row>
        <row r="149">
          <cell r="A149"/>
          <cell r="B149"/>
          <cell r="C149"/>
          <cell r="D149" t="str">
            <v>x</v>
          </cell>
          <cell r="E149"/>
          <cell r="F149" t="str">
            <v>x</v>
          </cell>
          <cell r="G149" t="str">
            <v>x</v>
          </cell>
          <cell r="H149"/>
          <cell r="I149"/>
          <cell r="J149" t="str">
            <v>Glass</v>
          </cell>
          <cell r="K149" t="str">
            <v>Mixed glass</v>
          </cell>
          <cell r="L149" t="str">
            <v>Glass 'parts' and 'pieces' from dismantling of flat panel displays (FPD), depending on the purity to be forwarded to 'further treatment' (e.g. shredding and separation and/or cleaning) or 'final processes'. Examples are: mixture or compounds of glass layers with plastics foils etc., thin glass layers dismantled and separately collected for 'further treatment' or 'final processes'. Includes other glass fraction from mechanical separation (e.g. any glass fines fraction), also from mechanical separation of photovoltaic (PV) laminate 'parts.  Not flat glass (see there), not CRT glass, not glass from FPD's or gas discharge lamps; e.g. glass dismantled from large household appliances, small equipment 'outer glass' of energy saving lamps dismantled before further treatment of gas discharge lamps, mix of or specific kinds of glass from specific sources (for specific kinds of glass or sources you may give a remark in 'internal name').</v>
          </cell>
          <cell r="P149" t="str">
            <v>N</v>
          </cell>
          <cell r="R149" t="str">
            <v>N</v>
          </cell>
          <cell r="T149" t="str">
            <v>N</v>
          </cell>
          <cell r="V149" t="str">
            <v>N</v>
          </cell>
        </row>
        <row r="159">
          <cell r="A159"/>
          <cell r="B159"/>
          <cell r="C159"/>
          <cell r="D159"/>
          <cell r="E159"/>
          <cell r="F159"/>
          <cell r="G159"/>
          <cell r="H159"/>
          <cell r="I159"/>
          <cell r="J159" t="str">
            <v>Liquid</v>
          </cell>
          <cell r="K159" t="str">
            <v>Mixed liquid</v>
          </cell>
          <cell r="L159" t="str">
            <v>Other 'other solvents and solvent mixtures' - see non-halogenated. Info: please give a remark on the kind of the solvent / solvent mixture (remark field, 'internal name').</v>
          </cell>
          <cell r="P159" t="str">
            <v>N</v>
          </cell>
          <cell r="R159" t="str">
            <v>N</v>
          </cell>
          <cell r="T159" t="str">
            <v>N</v>
          </cell>
          <cell r="V159" t="str">
            <v>N</v>
          </cell>
        </row>
        <row r="160">
          <cell r="A160"/>
          <cell r="B160" t="str">
            <v>x</v>
          </cell>
          <cell r="C160"/>
          <cell r="D160"/>
          <cell r="E160"/>
          <cell r="F160"/>
          <cell r="G160"/>
          <cell r="H160"/>
          <cell r="I160"/>
          <cell r="J160" t="str">
            <v>Mixed material</v>
          </cell>
          <cell r="K160" t="str">
            <v>Mixed material</v>
          </cell>
          <cell r="L160" t="str">
            <v>Other non metal (compound) fractions, residual waste from dismantling, sorting, separation, shredding processes (e.g.  mixture of mainly pieces of plastics, rubber and low shares of metals), sludge from separation of FPDs, solid residues from pyrolysis and other special waste separation processes (e.g. cracking)</v>
          </cell>
          <cell r="P160" t="str">
            <v>N</v>
          </cell>
          <cell r="R160" t="str">
            <v>N</v>
          </cell>
          <cell r="T160" t="str">
            <v>N</v>
          </cell>
          <cell r="V160" t="str">
            <v>N</v>
          </cell>
        </row>
        <row r="182">
          <cell r="A182"/>
          <cell r="B182"/>
          <cell r="C182"/>
          <cell r="D182"/>
          <cell r="E182"/>
          <cell r="F182" t="str">
            <v>x</v>
          </cell>
          <cell r="G182" t="str">
            <v>x</v>
          </cell>
          <cell r="H182"/>
          <cell r="I182"/>
          <cell r="J182" t="str">
            <v>Mixed material</v>
          </cell>
          <cell r="K182" t="str">
            <v>Mixed material fines</v>
          </cell>
          <cell r="L182" t="str">
            <v>Inorganic 'fines' separated like fines from filter materials (e.g. metal- or Si-oxides), sieving material from shredders (i.e. mixture of mainly small pieces of minerals, plastics etc. and low shares of metals). To be forwarded for 'further treatment' (separation, conditioning) or 'final processes' (e.g. landfill). If pure (&lt; 2 % 'impurity') e.g. pellets or briquettes for specific technologies. 
[see organic fines under ‘plastics’ ‘mixed plastics’]</v>
          </cell>
          <cell r="P182" t="str">
            <v>N</v>
          </cell>
          <cell r="R182" t="str">
            <v>N</v>
          </cell>
          <cell r="T182" t="str">
            <v>N</v>
          </cell>
          <cell r="V182" t="str">
            <v>N</v>
          </cell>
        </row>
        <row r="183">
          <cell r="A183"/>
          <cell r="B183"/>
          <cell r="C183"/>
          <cell r="D183" t="str">
            <v>x</v>
          </cell>
          <cell r="E183"/>
          <cell r="F183" t="str">
            <v>x</v>
          </cell>
          <cell r="G183" t="str">
            <v>x</v>
          </cell>
          <cell r="H183"/>
          <cell r="I183"/>
          <cell r="J183" t="str">
            <v>Mixed material</v>
          </cell>
          <cell r="K183" t="str">
            <v>Mixed material fluff</v>
          </cell>
          <cell r="L183" t="str">
            <v>Shredder light fraction (or fluff-light fraction) and/or dust (e.g. shredder filter material), fractions put together or as individual kinds of OUTPUT fractions (for individual kinds of OUTPUT fractions you may do a remark in 'internal name'), with of without metals (provide information by yield or composition data), see other codes for 'further separation' or 'final processes'
quality: open (e.g. &gt; 50 ppm PCB)</v>
          </cell>
          <cell r="P183" t="str">
            <v>N</v>
          </cell>
          <cell r="R183" t="str">
            <v>N</v>
          </cell>
          <cell r="T183" t="str">
            <v>N</v>
          </cell>
          <cell r="V183" t="str">
            <v>N</v>
          </cell>
        </row>
        <row r="186">
          <cell r="A186"/>
          <cell r="B186"/>
          <cell r="C186"/>
          <cell r="D186" t="str">
            <v>x</v>
          </cell>
          <cell r="E186"/>
          <cell r="F186"/>
          <cell r="G186"/>
          <cell r="H186"/>
          <cell r="I186"/>
          <cell r="J186" t="str">
            <v>Mixed material</v>
          </cell>
          <cell r="K186" t="str">
            <v>Mixed material inorganic</v>
          </cell>
          <cell r="L186" t="str">
            <v>Mixture of CRT glass residues after 'splitting' of tubes (e.g. 'hot wire' or cutting technology), e.g. smaller 'parts' of mixed glass +/- fines, e.g. including fluorescent coating material. Mixture of CRT glass residues after mechanical treatment (e.g. crushing or grinding), front and cone glass pieces +/- glass fines from separation +/- fluorescent coating material +/- residues from cleaning, washing etc., e.g. for 'final processes'
[if mainly fluorescent coating material but including glass fines - see 'fluorescent powder'  under 'mixed material' ]</v>
          </cell>
          <cell r="P186" t="str">
            <v>N</v>
          </cell>
          <cell r="R186" t="str">
            <v>N</v>
          </cell>
          <cell r="T186" t="str">
            <v>N</v>
          </cell>
          <cell r="V186" t="str">
            <v>N</v>
          </cell>
        </row>
        <row r="187">
          <cell r="A187"/>
          <cell r="B187" t="str">
            <v>x</v>
          </cell>
          <cell r="C187" t="str">
            <v>x</v>
          </cell>
          <cell r="D187"/>
          <cell r="E187"/>
          <cell r="F187"/>
          <cell r="G187" t="str">
            <v>x</v>
          </cell>
          <cell r="H187"/>
          <cell r="I187"/>
          <cell r="J187" t="str">
            <v>Mixed material</v>
          </cell>
          <cell r="K187" t="str">
            <v>Mixed material municipal</v>
          </cell>
          <cell r="L187" t="str">
            <v>Mixed municipal waste, e.g. from 'emptying' cooling &amp; freezing appliances = non-WEEE in input (see target of 'full' documentation of Input-Output-amounts), this non-WEEE shall not influence the recycling &amp; recovery quotas achieved &gt; this share/amount will be deducted from the total input of WEEE or for any batch etc.
[see residual waste from dismantling, residues/wastes from shredding or mechanical separation on code 'mixed material'], [see options for packaging material]</v>
          </cell>
          <cell r="P187" t="str">
            <v>N</v>
          </cell>
          <cell r="R187" t="str">
            <v>Y</v>
          </cell>
          <cell r="T187" t="str">
            <v>N</v>
          </cell>
          <cell r="V187" t="str">
            <v>N</v>
          </cell>
        </row>
        <row r="188">
          <cell r="A188"/>
          <cell r="B188" t="str">
            <v>x</v>
          </cell>
          <cell r="C188"/>
          <cell r="D188"/>
          <cell r="E188"/>
          <cell r="F188" t="str">
            <v>x</v>
          </cell>
          <cell r="G188" t="str">
            <v>x</v>
          </cell>
          <cell r="H188"/>
          <cell r="I188"/>
          <cell r="J188" t="str">
            <v>Mixed material</v>
          </cell>
          <cell r="K188" t="str">
            <v>Mixed material organic</v>
          </cell>
          <cell r="L188" t="str">
            <v>Mixture of (all) combustible waste(s) conditioned for incineration, e.g. cardboard/wood/plastics-mixtures ('bulk'), 'pellets' of combustible wastes</v>
          </cell>
          <cell r="P188" t="str">
            <v>N</v>
          </cell>
          <cell r="R188" t="str">
            <v>N</v>
          </cell>
          <cell r="T188" t="str">
            <v>N</v>
          </cell>
          <cell r="V188" t="str">
            <v>N</v>
          </cell>
        </row>
        <row r="189">
          <cell r="A189"/>
          <cell r="B189" t="str">
            <v>x</v>
          </cell>
          <cell r="C189"/>
          <cell r="D189"/>
          <cell r="E189"/>
          <cell r="F189"/>
          <cell r="G189"/>
          <cell r="H189"/>
          <cell r="I189"/>
          <cell r="J189" t="str">
            <v>Mixed material</v>
          </cell>
          <cell r="K189" t="str">
            <v>Mixed material -other</v>
          </cell>
          <cell r="L189" t="str">
            <v xml:space="preserve">Non-WEEE parts like plastics, mineral or wood pieces etc., not from WEEE, but within WEEE input, provided for option determine full input weight and to determine sorting results of non WEEE material, see option to deduct foreseen; [for wrongly allocated WEEE parts and appliances  - use ‘Mixed parts- other’ under ‘parts’ and 'mixed appliances -other' under 'appliances']. </v>
          </cell>
          <cell r="P189" t="str">
            <v>N</v>
          </cell>
          <cell r="R189" t="str">
            <v>Y</v>
          </cell>
          <cell r="T189" t="str">
            <v>N</v>
          </cell>
          <cell r="V189" t="str">
            <v>N</v>
          </cell>
        </row>
        <row r="190">
          <cell r="A190" t="str">
            <v>new</v>
          </cell>
          <cell r="B190" t="str">
            <v>x</v>
          </cell>
          <cell r="C190"/>
          <cell r="D190"/>
          <cell r="E190"/>
          <cell r="F190"/>
          <cell r="G190"/>
          <cell r="H190"/>
          <cell r="I190"/>
          <cell r="J190" t="str">
            <v>Mixed material</v>
          </cell>
          <cell r="K190" t="str">
            <v>Mixed material packaging</v>
          </cell>
          <cell r="L190" t="str">
            <v xml:space="preserve">Paper and cardboard, plastic and wood packaging sorted from INPUT </v>
          </cell>
          <cell r="P190" t="str">
            <v>N</v>
          </cell>
          <cell r="R190" t="str">
            <v>Y</v>
          </cell>
          <cell r="T190" t="str">
            <v>N</v>
          </cell>
          <cell r="V190" t="str">
            <v>N</v>
          </cell>
        </row>
        <row r="191">
          <cell r="A191"/>
          <cell r="B191"/>
          <cell r="C191"/>
          <cell r="D191" t="str">
            <v>x</v>
          </cell>
          <cell r="E191"/>
          <cell r="F191"/>
          <cell r="G191" t="str">
            <v>x</v>
          </cell>
          <cell r="H191"/>
          <cell r="I191"/>
          <cell r="J191" t="str">
            <v>Mixed material</v>
          </cell>
          <cell r="K191" t="str">
            <v>Mixed material-mercury</v>
          </cell>
          <cell r="L191" t="str">
            <v>Mercury containing fractions e.g. from treatment of gas discharge lamps or appliances or fractions with gas discharge lamps (e.g. flat panel displays), fraction of e.g. 
* mixed residues (plastics, glass etc.) with content of mercury</v>
          </cell>
          <cell r="P191" t="str">
            <v>N</v>
          </cell>
          <cell r="R191" t="str">
            <v>N</v>
          </cell>
          <cell r="T191" t="str">
            <v>N</v>
          </cell>
          <cell r="V191" t="str">
            <v>N</v>
          </cell>
        </row>
        <row r="192">
          <cell r="A192"/>
          <cell r="B192" t="str">
            <v>x</v>
          </cell>
          <cell r="C192"/>
          <cell r="D192"/>
          <cell r="E192"/>
          <cell r="F192"/>
          <cell r="G192"/>
          <cell r="H192"/>
          <cell r="I192"/>
          <cell r="J192" t="str">
            <v>Metal</v>
          </cell>
          <cell r="K192" t="str">
            <v>Mixed metal</v>
          </cell>
          <cell r="L192" t="str">
            <v xml:space="preserve">Metal fractions and/or non ferrous metals with iron (e.g. Al-Fe) from dismantling or mechanical separation processes. </v>
          </cell>
          <cell r="P192" t="str">
            <v>N</v>
          </cell>
          <cell r="R192" t="str">
            <v>N</v>
          </cell>
          <cell r="T192" t="str">
            <v>N</v>
          </cell>
          <cell r="V192" t="str">
            <v>N</v>
          </cell>
        </row>
        <row r="199">
          <cell r="A199"/>
          <cell r="B199"/>
          <cell r="C199" t="str">
            <v>x</v>
          </cell>
          <cell r="D199" t="str">
            <v>x</v>
          </cell>
          <cell r="E199"/>
          <cell r="F199"/>
          <cell r="G199" t="str">
            <v>x</v>
          </cell>
          <cell r="H199" t="str">
            <v>x</v>
          </cell>
          <cell r="I199"/>
          <cell r="J199" t="str">
            <v>Metal</v>
          </cell>
          <cell r="K199" t="str">
            <v>Mixed metal high value</v>
          </cell>
          <cell r="L199" t="str">
            <v>Mix of high value metal/non-metal compound fractions from dismantling (given e.g. by circuit boards), e.g. mixture of mother boards, circuit board, mobiles, CD-roms, processors,… ; for specific kinds of components collected separately (or very high share of them) you may do a remark in 'internal name'.</v>
          </cell>
          <cell r="P199" t="str">
            <v>N</v>
          </cell>
          <cell r="R199" t="str">
            <v>N</v>
          </cell>
          <cell r="T199" t="str">
            <v>N</v>
          </cell>
          <cell r="V199" t="str">
            <v>N</v>
          </cell>
        </row>
        <row r="200">
          <cell r="A200"/>
          <cell r="B200" t="str">
            <v>x</v>
          </cell>
          <cell r="C200"/>
          <cell r="D200"/>
          <cell r="E200"/>
          <cell r="F200"/>
          <cell r="G200"/>
          <cell r="H200"/>
          <cell r="I200"/>
          <cell r="J200" t="str">
            <v>Metal</v>
          </cell>
          <cell r="K200" t="str">
            <v>Mixed metal non-ferrous</v>
          </cell>
          <cell r="L200" t="str">
            <v xml:space="preserve">Non-ferrous metals, other grey metals, mixtures of copper and grey metals etc. </v>
          </cell>
          <cell r="P200" t="str">
            <v>N</v>
          </cell>
          <cell r="R200" t="str">
            <v>N</v>
          </cell>
          <cell r="T200" t="str">
            <v>N</v>
          </cell>
          <cell r="V200" t="str">
            <v>N</v>
          </cell>
        </row>
        <row r="212">
          <cell r="A212"/>
          <cell r="B212"/>
          <cell r="C212" t="str">
            <v>x</v>
          </cell>
          <cell r="D212"/>
          <cell r="E212"/>
          <cell r="F212" t="str">
            <v>x</v>
          </cell>
          <cell r="G212"/>
          <cell r="H212"/>
          <cell r="I212"/>
          <cell r="J212" t="str">
            <v>Mineral</v>
          </cell>
          <cell r="K212" t="str">
            <v>Mixed mineral</v>
          </cell>
          <cell r="L212" t="str">
            <v>Mix of minerals with non-mineral fractions. Quality: &gt; 2 % 'impurity' e.g. for interim fractions of mechanical separation (e.g. fraction 'stones+cables' from heavy media separation), mineral fractions with 'accepted' impurities for 'final processes' (e.g. road construction at landfill sites), 'defined' qualities.</v>
          </cell>
          <cell r="P212" t="str">
            <v>N</v>
          </cell>
          <cell r="R212" t="str">
            <v>N</v>
          </cell>
          <cell r="T212" t="str">
            <v>N</v>
          </cell>
          <cell r="V212" t="str">
            <v>N</v>
          </cell>
        </row>
        <row r="213">
          <cell r="A213"/>
          <cell r="B213" t="str">
            <v>x</v>
          </cell>
          <cell r="C213"/>
          <cell r="D213"/>
          <cell r="E213"/>
          <cell r="F213"/>
          <cell r="G213"/>
          <cell r="H213"/>
          <cell r="I213"/>
          <cell r="J213" t="str">
            <v>Parts</v>
          </cell>
          <cell r="K213" t="str">
            <v>Mixed Parts - re-use</v>
          </cell>
          <cell r="L213" t="str">
            <v>Spare parts (e.g. motors, pumps, re-filled toner cartridges, ink lints etc.) dismantled and/or pre-sorted for possible preparing for re-use or already prepared for re-use. Potential spare parts will have to be checked and/or repaired and tested; a share of spare parts included may not meet re-use criteria and will have to be forwarded to recycling/recovery-oriented treatment; Parts prepared for re-use to be used for the same purpose for which they were conceived. [Other codes: see ‘cartridges mixed’ under ‘parts’]</v>
          </cell>
          <cell r="P213" t="str">
            <v>N</v>
          </cell>
          <cell r="R213" t="str">
            <v>N</v>
          </cell>
          <cell r="T213" t="str">
            <v>N</v>
          </cell>
          <cell r="V213" t="str">
            <v>N</v>
          </cell>
        </row>
        <row r="216">
          <cell r="A216"/>
          <cell r="B216"/>
          <cell r="C216"/>
          <cell r="D216"/>
          <cell r="E216"/>
          <cell r="F216" t="str">
            <v>x</v>
          </cell>
          <cell r="G216" t="str">
            <v>x</v>
          </cell>
          <cell r="H216"/>
          <cell r="I216" t="str">
            <v>x</v>
          </cell>
          <cell r="J216" t="str">
            <v>Parts</v>
          </cell>
          <cell r="K216" t="str">
            <v>Mixed Parts - semiconductor</v>
          </cell>
          <cell r="L216" t="str">
            <v>Semiconductor fraction separated from e.g.  photovoltaic (PV) panels, PV laminate parts, PV cells.  
[for photovoltaic (PV) laminate 'parts' see ‘photovoltaic (PV) glass’ under ‘glass’]</v>
          </cell>
          <cell r="P216" t="str">
            <v>N</v>
          </cell>
          <cell r="R216" t="str">
            <v>N</v>
          </cell>
          <cell r="T216" t="str">
            <v>Y</v>
          </cell>
          <cell r="V216" t="str">
            <v>N</v>
          </cell>
        </row>
        <row r="217">
          <cell r="A217"/>
          <cell r="B217" t="str">
            <v>x</v>
          </cell>
          <cell r="C217"/>
          <cell r="D217"/>
          <cell r="E217"/>
          <cell r="F217"/>
          <cell r="G217"/>
          <cell r="H217"/>
          <cell r="I217"/>
          <cell r="J217" t="str">
            <v>Parts</v>
          </cell>
          <cell r="K217" t="str">
            <v>Mixed parts -other</v>
          </cell>
          <cell r="L217" t="str">
            <v>Other WEEE parts (may not be in scope) like motors, circuit boards, cables etc., e.g. loose/bulk/pre-sorted in input delivery, e.g. not from input category; provided for option determine full input weight and to determine sorting results, see option to deduct foreseen; Please give a remark on the kind of parts in the 'internal name'. [for wrongly allocated WEEE appliances and material - use ‘Mixed appliances- other’ under ‘appliances’ and 'mixed material -other' under 'other'].  Check specific codes for other types of appliances.</v>
          </cell>
          <cell r="P217" t="str">
            <v>N</v>
          </cell>
          <cell r="R217" t="str">
            <v>Y</v>
          </cell>
          <cell r="T217" t="str">
            <v>N</v>
          </cell>
          <cell r="V217" t="str">
            <v>N</v>
          </cell>
        </row>
        <row r="218">
          <cell r="A218"/>
          <cell r="B218"/>
          <cell r="C218"/>
          <cell r="D218"/>
          <cell r="E218"/>
          <cell r="F218" t="str">
            <v>x</v>
          </cell>
          <cell r="G218" t="str">
            <v>x</v>
          </cell>
          <cell r="H218"/>
          <cell r="I218" t="str">
            <v>x</v>
          </cell>
          <cell r="J218" t="str">
            <v>Parts</v>
          </cell>
          <cell r="K218" t="str">
            <v>Mixed parts with ceramic fibers</v>
          </cell>
          <cell r="L218" t="str">
            <v>Components containing refractory ceramic fibres dismantled, e.g. Beryllium components and/or others, no further information which ones, for specific kinds of refractory ceramic fibres you may do a remark in 'internal name'</v>
          </cell>
          <cell r="P218" t="str">
            <v>Y</v>
          </cell>
          <cell r="R218" t="str">
            <v>N</v>
          </cell>
          <cell r="T218" t="str">
            <v>N</v>
          </cell>
          <cell r="V218" t="str">
            <v>Y</v>
          </cell>
        </row>
        <row r="219">
          <cell r="A219"/>
          <cell r="B219"/>
          <cell r="C219" t="str">
            <v>x</v>
          </cell>
          <cell r="D219" t="str">
            <v>x</v>
          </cell>
          <cell r="E219"/>
          <cell r="F219" t="str">
            <v>x</v>
          </cell>
          <cell r="G219" t="str">
            <v>x</v>
          </cell>
          <cell r="H219" t="str">
            <v>x</v>
          </cell>
          <cell r="I219" t="str">
            <v>x</v>
          </cell>
          <cell r="J219" t="str">
            <v>Parts</v>
          </cell>
          <cell r="K219" t="str">
            <v>Mixed parts with mercury</v>
          </cell>
          <cell r="L219" t="str">
            <v>Mercury containing 'parts' dismantled - e.g. main casing parts (e.g. plastics) dismantled, e.g. mercury in glass tubes, mercury switches from cooling &amp; freezing appliances, mercury switches from circuit boards; if you collect 'whole units' of mercury containing components (incl. large casing parts), please give a remark in 'internal name'</v>
          </cell>
          <cell r="P219" t="str">
            <v>Y</v>
          </cell>
          <cell r="R219" t="str">
            <v>N</v>
          </cell>
          <cell r="T219" t="str">
            <v>N</v>
          </cell>
          <cell r="V219" t="str">
            <v>Y</v>
          </cell>
        </row>
        <row r="220">
          <cell r="A220"/>
          <cell r="B220" t="str">
            <v>x</v>
          </cell>
          <cell r="C220"/>
          <cell r="D220"/>
          <cell r="E220"/>
          <cell r="F220"/>
          <cell r="G220"/>
          <cell r="H220"/>
          <cell r="I220"/>
          <cell r="J220" t="str">
            <v>Plastic</v>
          </cell>
          <cell r="K220" t="str">
            <v>Mixed plastic</v>
          </cell>
          <cell r="L220" t="str">
            <v>Plastics 'parts' from dismantling and hard plastics 'pieces' from different sources. If pure (&lt;2% impurities) to be used for final fractions for plastics products, e.g. (external) extrusion, plastics fractions conditioned for other 'final processes' (e.g. plastics 'pellets' for incineration etc.). Not pure for further separation. Plastics and other organic 'fibres' . Organic or mixed (organic and inorganic) 'fines' from mechanical separation (e.g. filter material). May be above or below ROHS/REACH values for restricted Br-FR and/or heavy metals, may contain residues (metals or others). Mix of plastics conditioned for incineration, e.g. plastics residues after sorting/separation of plastics  ('bulk'), 'pellets' from plastics +/- rubber, fractions.</v>
          </cell>
          <cell r="P220" t="str">
            <v>N</v>
          </cell>
          <cell r="R220" t="str">
            <v>N</v>
          </cell>
          <cell r="T220" t="str">
            <v>N</v>
          </cell>
          <cell r="V220" t="str">
            <v>Y</v>
          </cell>
        </row>
        <row r="241">
          <cell r="A241"/>
          <cell r="B241"/>
          <cell r="C241"/>
          <cell r="D241" t="str">
            <v>x</v>
          </cell>
          <cell r="E241"/>
          <cell r="F241"/>
          <cell r="G241" t="str">
            <v>x</v>
          </cell>
          <cell r="H241"/>
          <cell r="I241" t="str">
            <v>x</v>
          </cell>
          <cell r="J241" t="str">
            <v>Wood</v>
          </cell>
          <cell r="K241" t="str">
            <v>Mixed wood</v>
          </cell>
          <cell r="L241" t="str">
            <v>Wood 'parts' from dismantling or/and ' wood 'pieces' from/after (wood) shredding. May be pieces of 'treated' wood or 'untreated' wood (for the kind of wood you may give a remark in 'internal name'). See code for 'appliances with wood' under 'appliances'</v>
          </cell>
          <cell r="P241" t="str">
            <v>N</v>
          </cell>
          <cell r="R241" t="str">
            <v>N</v>
          </cell>
          <cell r="T241" t="str">
            <v>N</v>
          </cell>
          <cell r="V241" t="str">
            <v>N</v>
          </cell>
        </row>
        <row r="242">
          <cell r="A242"/>
          <cell r="B242"/>
          <cell r="C242"/>
          <cell r="D242"/>
          <cell r="E242"/>
          <cell r="F242"/>
          <cell r="G242" t="str">
            <v>x</v>
          </cell>
          <cell r="H242" t="str">
            <v>x</v>
          </cell>
          <cell r="I242"/>
          <cell r="J242" t="str">
            <v>Appliances</v>
          </cell>
          <cell r="K242" t="str">
            <v>Mobiles</v>
          </cell>
          <cell r="L242" t="str">
            <v>Mobiles sorted as appliances, including components to be removed (e.g. incl. accumulators) or mobiles partly dismantled (e.g. accumulator removed) e.g. forwarded to 'further treatment' or to 'final processes' (e.g. smelters). info: mobiles partly dismantled will still contain components to be removed e.g. plastics with flame retardants, circuit boards, displays - if they are fully dismantled, see/give information on fractions achieved.</v>
          </cell>
          <cell r="P242" t="str">
            <v>Y</v>
          </cell>
          <cell r="R242" t="str">
            <v>N</v>
          </cell>
          <cell r="T242" t="str">
            <v>Y</v>
          </cell>
          <cell r="V242" t="str">
            <v>Y</v>
          </cell>
        </row>
        <row r="243">
          <cell r="A243"/>
          <cell r="B243"/>
          <cell r="C243"/>
          <cell r="D243"/>
          <cell r="E243"/>
          <cell r="F243" t="str">
            <v>x</v>
          </cell>
          <cell r="G243"/>
          <cell r="H243"/>
          <cell r="I243" t="str">
            <v>x</v>
          </cell>
          <cell r="J243" t="str">
            <v>Parts</v>
          </cell>
          <cell r="K243" t="str">
            <v>Motors - large</v>
          </cell>
          <cell r="L243" t="str">
            <v>Large motors, e.g. dismantled from large appliances, also if e.g. handpicked after 'large shredders' from 'shredder-iron-belt'
[if casings are mainly separated, see 'transformers mixed']</v>
          </cell>
          <cell r="P243" t="str">
            <v>N</v>
          </cell>
          <cell r="R243" t="str">
            <v>N</v>
          </cell>
          <cell r="T243" t="str">
            <v>Y</v>
          </cell>
          <cell r="V243" t="str">
            <v>N</v>
          </cell>
        </row>
        <row r="244">
          <cell r="A244"/>
          <cell r="B244"/>
          <cell r="C244"/>
          <cell r="D244" t="str">
            <v>x</v>
          </cell>
          <cell r="E244"/>
          <cell r="F244" t="str">
            <v>x</v>
          </cell>
          <cell r="G244" t="str">
            <v>x</v>
          </cell>
          <cell r="H244" t="str">
            <v>x</v>
          </cell>
          <cell r="I244" t="str">
            <v>x</v>
          </cell>
          <cell r="J244" t="str">
            <v>Parts</v>
          </cell>
          <cell r="K244" t="str">
            <v>Motors - transformers mixed</v>
          </cell>
          <cell r="L244" t="str">
            <v>Mix of electric motors/dry transformers dismantled - small and large (if put together)', small motors and transformers, e.g. from IT, also if e.g. handpicked after shredders from 'shredder-iron-belt'. Motors/transformers after shredding or other compound fractions of non-ferrous metals and iron (may contain shares of non-metals like plastics or others), e.g. to be used for sorted/separated (motor) rotors or called 'ankers', e.g. pre-crushed by shredders and/or hand sorted after shredders.
[For (whole) motors see ‘motors large’ under ‘parts’, if mix of 'pieces' of non-ferrous metals with iron - see ‘mixed metal’ under ‘metal’]"</v>
          </cell>
          <cell r="P244" t="str">
            <v>N</v>
          </cell>
          <cell r="R244" t="str">
            <v>N</v>
          </cell>
          <cell r="T244" t="str">
            <v>Y</v>
          </cell>
          <cell r="V244" t="str">
            <v>N</v>
          </cell>
        </row>
        <row r="248">
          <cell r="A248"/>
          <cell r="B248"/>
          <cell r="C248"/>
          <cell r="D248"/>
          <cell r="E248"/>
          <cell r="F248" t="str">
            <v>x</v>
          </cell>
          <cell r="G248" t="str">
            <v>x</v>
          </cell>
          <cell r="H248" t="str">
            <v>x</v>
          </cell>
          <cell r="I248"/>
          <cell r="J248" t="str">
            <v>Batteries</v>
          </cell>
          <cell r="K248" t="str">
            <v>Ni-Cd batteries</v>
          </cell>
          <cell r="L248" t="str">
            <v>Kinds of Ni-Cd batteries, you may give information on the physical form of the electrolyte in the 'internal name' e.g. wet Ni-Cd batteries, dry Ni-Cd batteries</v>
          </cell>
          <cell r="P248" t="str">
            <v>Y</v>
          </cell>
          <cell r="R248" t="str">
            <v>N</v>
          </cell>
          <cell r="T248" t="str">
            <v>N</v>
          </cell>
          <cell r="V248" t="str">
            <v>Y</v>
          </cell>
        </row>
        <row r="249">
          <cell r="A249"/>
          <cell r="B249"/>
          <cell r="C249"/>
          <cell r="D249"/>
          <cell r="E249"/>
          <cell r="F249" t="str">
            <v>x</v>
          </cell>
          <cell r="G249" t="str">
            <v>x</v>
          </cell>
          <cell r="H249" t="str">
            <v>x</v>
          </cell>
          <cell r="I249"/>
          <cell r="J249" t="str">
            <v>Batteries</v>
          </cell>
          <cell r="K249" t="str">
            <v>NiMH batteries</v>
          </cell>
          <cell r="L249" t="str">
            <v>NiMH batteries</v>
          </cell>
          <cell r="P249" t="str">
            <v>N</v>
          </cell>
          <cell r="R249" t="str">
            <v>N</v>
          </cell>
          <cell r="T249" t="str">
            <v>Y</v>
          </cell>
          <cell r="V249" t="str">
            <v>N</v>
          </cell>
        </row>
        <row r="250">
          <cell r="A250"/>
          <cell r="B250"/>
          <cell r="C250"/>
          <cell r="D250"/>
          <cell r="E250"/>
          <cell r="F250"/>
          <cell r="G250"/>
          <cell r="H250"/>
          <cell r="I250"/>
          <cell r="J250" t="str">
            <v>Liquid</v>
          </cell>
          <cell r="K250" t="str">
            <v>Oil - mixed</v>
          </cell>
          <cell r="L250" t="str">
            <v>Other oil and concentrates from separation of fractions
info: please give a remark on the kind of the oil or concentrates from separation (remark field, 'internal name')</v>
          </cell>
          <cell r="P250" t="str">
            <v>Y</v>
          </cell>
          <cell r="R250" t="str">
            <v>N</v>
          </cell>
          <cell r="T250" t="str">
            <v>N</v>
          </cell>
          <cell r="V250" t="str">
            <v>Y</v>
          </cell>
        </row>
        <row r="251">
          <cell r="A251"/>
          <cell r="B251"/>
          <cell r="C251" t="str">
            <v>x</v>
          </cell>
          <cell r="D251"/>
          <cell r="E251"/>
          <cell r="F251"/>
          <cell r="G251"/>
          <cell r="H251"/>
          <cell r="I251"/>
          <cell r="J251" t="str">
            <v>Liquid</v>
          </cell>
          <cell r="K251" t="str">
            <v>Oil (compressor)</v>
          </cell>
          <cell r="L251" t="str">
            <v>Compressor oil: either after separation of (H)CFC from (H)CFC containing compressor oil ( quality: &lt; 0.2% total halogen content), or  containing (H)CFC - to be forwarded to further separation or recovery/disposal (quality: &gt; 0.2% total halogen content).</v>
          </cell>
          <cell r="P251" t="str">
            <v>Y</v>
          </cell>
          <cell r="R251" t="str">
            <v>N</v>
          </cell>
          <cell r="T251" t="str">
            <v>N</v>
          </cell>
          <cell r="V251" t="str">
            <v>Y</v>
          </cell>
        </row>
        <row r="253">
          <cell r="A253"/>
          <cell r="B253"/>
          <cell r="C253"/>
          <cell r="D253"/>
          <cell r="E253"/>
          <cell r="F253"/>
          <cell r="G253" t="str">
            <v>x</v>
          </cell>
          <cell r="H253"/>
          <cell r="I253"/>
          <cell r="J253" t="str">
            <v>Liquid</v>
          </cell>
          <cell r="K253" t="str">
            <v>Oil (frying)</v>
          </cell>
          <cell r="L253" t="str">
            <v>Edible oil and fat separated from WEEE (e.g. fat out of fryers)</v>
          </cell>
          <cell r="P253" t="str">
            <v>N</v>
          </cell>
          <cell r="R253" t="str">
            <v>N</v>
          </cell>
          <cell r="T253" t="str">
            <v>N</v>
          </cell>
          <cell r="V253" t="str">
            <v>N</v>
          </cell>
        </row>
        <row r="254">
          <cell r="A254"/>
          <cell r="B254"/>
          <cell r="C254" t="str">
            <v>x</v>
          </cell>
          <cell r="D254"/>
          <cell r="E254"/>
          <cell r="F254" t="str">
            <v>x</v>
          </cell>
          <cell r="G254" t="str">
            <v>x</v>
          </cell>
          <cell r="H254"/>
          <cell r="I254" t="str">
            <v>x</v>
          </cell>
          <cell r="J254" t="str">
            <v>Liquid</v>
          </cell>
          <cell r="K254" t="str">
            <v>Oil (heat transmission)</v>
          </cell>
          <cell r="L254" t="str">
            <v>Heat transmission oils e.g. from oil radiators. May contain PCBs (quality: &lt; or &gt; 50 ppm PCB ).</v>
          </cell>
          <cell r="P254" t="str">
            <v>Y</v>
          </cell>
          <cell r="R254" t="str">
            <v>N</v>
          </cell>
          <cell r="T254" t="str">
            <v>N</v>
          </cell>
          <cell r="V254" t="str">
            <v>Y</v>
          </cell>
        </row>
        <row r="256">
          <cell r="A256"/>
          <cell r="B256" t="str">
            <v>x</v>
          </cell>
          <cell r="C256"/>
          <cell r="D256"/>
          <cell r="E256"/>
          <cell r="F256"/>
          <cell r="G256"/>
          <cell r="H256"/>
          <cell r="I256"/>
          <cell r="J256" t="str">
            <v>Paper</v>
          </cell>
          <cell r="K256" t="str">
            <v>paper/cardboard packaging material</v>
          </cell>
          <cell r="L256" t="str">
            <v xml:space="preserve">paper and cardboard packaging sorted from INPUT </v>
          </cell>
          <cell r="P256" t="str">
            <v>N</v>
          </cell>
          <cell r="R256" t="str">
            <v>Y</v>
          </cell>
          <cell r="T256" t="str">
            <v>N</v>
          </cell>
          <cell r="V256" t="str">
            <v>N</v>
          </cell>
        </row>
        <row r="257">
          <cell r="A257"/>
          <cell r="B257"/>
          <cell r="C257"/>
          <cell r="D257"/>
          <cell r="E257"/>
          <cell r="F257" t="str">
            <v>x</v>
          </cell>
          <cell r="G257" t="str">
            <v>x</v>
          </cell>
          <cell r="H257"/>
          <cell r="I257" t="str">
            <v>x</v>
          </cell>
          <cell r="J257" t="str">
            <v>Parts</v>
          </cell>
          <cell r="K257" t="str">
            <v>Parts with asbestos</v>
          </cell>
          <cell r="L257" t="str">
            <v>Parts' dismantled containing asbestos (e.g. whole components, parts like isolation layers etc.); you may give information about the kind of immobilisation in 'internal name' (e.g. immobilised 'heavy' with concrete or similar or immobilised 'light' with organic detergents and/or packed with plastics or similar).
[see 'asbestos' fibres under 'mixed material' and 'mixed appliances with asbestos' under ''appliances'']</v>
          </cell>
          <cell r="P257" t="str">
            <v>Y</v>
          </cell>
          <cell r="R257" t="str">
            <v>N</v>
          </cell>
          <cell r="T257" t="str">
            <v>N</v>
          </cell>
          <cell r="V257" t="str">
            <v>Y</v>
          </cell>
        </row>
        <row r="258">
          <cell r="A258" t="str">
            <v>modified description as we created new separated codes for PE and PP</v>
          </cell>
          <cell r="B258" t="str">
            <v>x</v>
          </cell>
          <cell r="C258"/>
          <cell r="D258"/>
          <cell r="E258"/>
          <cell r="F258"/>
          <cell r="G258"/>
          <cell r="H258"/>
          <cell r="I258"/>
          <cell r="J258" t="str">
            <v>Plastic</v>
          </cell>
          <cell r="K258" t="str">
            <v>PE/PP</v>
          </cell>
          <cell r="L258" t="str">
            <v>Hard plastics 'pieces' of PE and PP mixed, below ROHS/REACH values for restricted Br-FR and/or heavy metals. Quality: &lt; 2 % 'impurity'. Check for separate entries of PP and PE if not mixed.</v>
          </cell>
          <cell r="P258" t="str">
            <v>N</v>
          </cell>
          <cell r="R258" t="str">
            <v>N</v>
          </cell>
          <cell r="T258" t="str">
            <v>N</v>
          </cell>
          <cell r="V258" t="str">
            <v>Y</v>
          </cell>
        </row>
        <row r="259">
          <cell r="A259"/>
          <cell r="B259"/>
          <cell r="C259"/>
          <cell r="D259"/>
          <cell r="E259"/>
          <cell r="F259" t="str">
            <v>x</v>
          </cell>
          <cell r="G259"/>
          <cell r="H259"/>
          <cell r="I259"/>
          <cell r="J259" t="str">
            <v>Glass</v>
          </cell>
          <cell r="K259" t="str">
            <v>Photovoltaic (PV) glass</v>
          </cell>
          <cell r="L259" t="str">
            <v>All kinds of photovoltaic laminate 'parts' (glass-glass or glass-polymer laminates or others), dismantled as 'parts' from PV panels, e.g. with Cd containing cells, 'sandwich' compounds of photovoltaic cells layer, plastics foils and glass, e.g. forwarded to 'further treatment' or to 'final processes'.</v>
          </cell>
          <cell r="P259" t="str">
            <v>N</v>
          </cell>
          <cell r="R259" t="str">
            <v>N</v>
          </cell>
          <cell r="T259" t="str">
            <v>N</v>
          </cell>
          <cell r="V259" t="str">
            <v>N</v>
          </cell>
        </row>
        <row r="262">
          <cell r="A262"/>
          <cell r="B262"/>
          <cell r="C262"/>
          <cell r="D262"/>
          <cell r="E262"/>
          <cell r="F262" t="str">
            <v>x</v>
          </cell>
          <cell r="G262"/>
          <cell r="H262"/>
          <cell r="I262"/>
          <cell r="J262" t="str">
            <v>Appliances</v>
          </cell>
          <cell r="K262" t="str">
            <v>Photovoltaic (PV) panels</v>
          </cell>
          <cell r="L262" t="str">
            <v>All kinds of photovoltaic (PV) panels sorted, whole appliances including frames (in case) and junction box (in case), e.g. Cd containing PV panels, e.g. forwarded to 'further treatment' or to 'final processes'</v>
          </cell>
          <cell r="P262" t="str">
            <v>N</v>
          </cell>
          <cell r="R262" t="str">
            <v>N</v>
          </cell>
          <cell r="T262" t="str">
            <v>N</v>
          </cell>
          <cell r="V262" t="str">
            <v>N</v>
          </cell>
        </row>
        <row r="263">
          <cell r="A263"/>
          <cell r="B263" t="str">
            <v>x</v>
          </cell>
          <cell r="C263"/>
          <cell r="D263"/>
          <cell r="E263"/>
          <cell r="F263"/>
          <cell r="G263"/>
          <cell r="H263"/>
          <cell r="I263"/>
          <cell r="J263" t="str">
            <v>Plastic</v>
          </cell>
          <cell r="K263" t="str">
            <v>plastic packaging material</v>
          </cell>
          <cell r="L263" t="str">
            <v>plastic packaging sorted from INPUT</v>
          </cell>
          <cell r="P263" t="str">
            <v>N</v>
          </cell>
          <cell r="R263" t="str">
            <v>Y</v>
          </cell>
          <cell r="T263" t="str">
            <v>N</v>
          </cell>
          <cell r="V263" t="str">
            <v>N</v>
          </cell>
        </row>
        <row r="264">
          <cell r="A264"/>
          <cell r="B264" t="str">
            <v>x</v>
          </cell>
          <cell r="C264"/>
          <cell r="D264"/>
          <cell r="E264"/>
          <cell r="F264"/>
          <cell r="G264"/>
          <cell r="H264"/>
          <cell r="I264"/>
          <cell r="J264" t="str">
            <v>Parts</v>
          </cell>
          <cell r="K264" t="str">
            <v>Plugs from cables</v>
          </cell>
          <cell r="L264" t="str">
            <v>Mix of plugs from dismantling from different kinds of cables (from power supply cables and inner cables), for individual kinds of plugs (e.g. quality classes, from power supply or inner cables etc.) you may do a remark in 'internal name'</v>
          </cell>
          <cell r="P264" t="str">
            <v>N</v>
          </cell>
          <cell r="R264" t="str">
            <v>N</v>
          </cell>
          <cell r="T264" t="str">
            <v>N</v>
          </cell>
          <cell r="V264" t="str">
            <v>N</v>
          </cell>
        </row>
        <row r="265">
          <cell r="A265"/>
          <cell r="B265" t="str">
            <v>x</v>
          </cell>
          <cell r="C265"/>
          <cell r="D265"/>
          <cell r="E265"/>
          <cell r="F265"/>
          <cell r="G265"/>
          <cell r="H265"/>
          <cell r="I265"/>
          <cell r="J265" t="str">
            <v>Plastic</v>
          </cell>
          <cell r="K265" t="str">
            <v>PMMA</v>
          </cell>
          <cell r="L265" t="str">
            <v xml:space="preserve">Hard plastics 'pieces' of PMMA (acrylic glass, Plexiglas), below ROHS/REACH values for restricted Br-FR and/or heavy metals. Quality: &lt; 2 % 'impurity' </v>
          </cell>
          <cell r="P265" t="str">
            <v>N</v>
          </cell>
          <cell r="R265" t="str">
            <v>N</v>
          </cell>
          <cell r="T265" t="str">
            <v>N</v>
          </cell>
          <cell r="V265" t="str">
            <v>Y</v>
          </cell>
        </row>
        <row r="266">
          <cell r="A266"/>
          <cell r="B266"/>
          <cell r="C266"/>
          <cell r="D266"/>
          <cell r="E266"/>
          <cell r="F266"/>
          <cell r="G266" t="str">
            <v>x</v>
          </cell>
          <cell r="H266" t="str">
            <v>x</v>
          </cell>
          <cell r="I266" t="str">
            <v>x</v>
          </cell>
          <cell r="J266" t="str">
            <v>Parts</v>
          </cell>
          <cell r="K266" t="str">
            <v>Power supply units</v>
          </cell>
          <cell r="L266" t="str">
            <v>Power supply units e.g. from dismantling of IT, components to be removed not dismantled (e.g. electrolyte capacitors &gt; 25 mm, printed circuit boards &gt; 10 square centimetres), e.g. to be forwarded to specific smelting processes</v>
          </cell>
          <cell r="P266" t="str">
            <v>Y</v>
          </cell>
          <cell r="R266" t="str">
            <v>N</v>
          </cell>
          <cell r="T266" t="str">
            <v>N</v>
          </cell>
          <cell r="V266" t="str">
            <v>Y</v>
          </cell>
        </row>
        <row r="267">
          <cell r="A267"/>
          <cell r="B267"/>
          <cell r="C267"/>
          <cell r="D267" t="str">
            <v>x</v>
          </cell>
          <cell r="E267"/>
          <cell r="F267" t="str">
            <v>x</v>
          </cell>
          <cell r="G267" t="str">
            <v>x</v>
          </cell>
          <cell r="H267" t="str">
            <v>x</v>
          </cell>
          <cell r="I267" t="str">
            <v>x</v>
          </cell>
          <cell r="J267" t="str">
            <v>Parts</v>
          </cell>
          <cell r="K267" t="str">
            <v>Printed circuit boards high quality</v>
          </cell>
          <cell r="L267" t="str">
            <v>Printed circuit boards from dismantling, high quality - e.g. dismantled from PC's or other high quality appliances, mainly 'green' or other colourful epoxy resin base material, high shares of connectors or parts of/with precious metals ('you may see gold colour connectors'): - all circuit boards estimated that above ROHS/REACH values for restricted Br-FR and/or heavy metals and/or - with components to be removed (e.g. batteries, electrolyte capacitors, mercury switches) (no/only partly de-pollution - to be able to trace components to be removed, you may give a remark which components are included in 'internal name')</v>
          </cell>
          <cell r="P267" t="str">
            <v>Y</v>
          </cell>
          <cell r="R267" t="str">
            <v>N</v>
          </cell>
          <cell r="T267" t="str">
            <v>Y</v>
          </cell>
          <cell r="V267" t="str">
            <v>Y</v>
          </cell>
        </row>
        <row r="268">
          <cell r="A268"/>
          <cell r="B268"/>
          <cell r="C268"/>
          <cell r="D268" t="str">
            <v>x</v>
          </cell>
          <cell r="E268"/>
          <cell r="F268" t="str">
            <v>x</v>
          </cell>
          <cell r="G268" t="str">
            <v>x</v>
          </cell>
          <cell r="H268" t="str">
            <v>x</v>
          </cell>
          <cell r="I268" t="str">
            <v>x</v>
          </cell>
          <cell r="J268" t="str">
            <v>Parts</v>
          </cell>
          <cell r="K268" t="str">
            <v>Printed circuit boards low quality</v>
          </cell>
          <cell r="L268" t="str">
            <v>Printed circuit boards from dismantling, low quality - e.g. dismantled from old or low quality appliances, mainly 'grey'/'brown' paper-like or cardboard base material): 
- all circuit boards estimated that above ROHS/REACH values for restricted Br-FR and/or heavy metals and/or - with components to be removed (e.g. batteries, electrolyte capacitors) (no/only partly de-pollution - to be able to trace components to be removed, you may give a remark which components are included in 'internal name')</v>
          </cell>
          <cell r="P268" t="str">
            <v>Y</v>
          </cell>
          <cell r="R268" t="str">
            <v>N</v>
          </cell>
          <cell r="T268" t="str">
            <v>Y</v>
          </cell>
          <cell r="V268" t="str">
            <v>Y</v>
          </cell>
        </row>
        <row r="269">
          <cell r="A269"/>
          <cell r="B269"/>
          <cell r="C269"/>
          <cell r="D269" t="str">
            <v>x</v>
          </cell>
          <cell r="E269"/>
          <cell r="F269" t="str">
            <v>x</v>
          </cell>
          <cell r="G269" t="str">
            <v>x</v>
          </cell>
          <cell r="H269" t="str">
            <v>x</v>
          </cell>
          <cell r="I269" t="str">
            <v>x</v>
          </cell>
          <cell r="J269" t="str">
            <v>Parts</v>
          </cell>
          <cell r="K269" t="str">
            <v>Printed circuit boards medium quality</v>
          </cell>
          <cell r="L269" t="str">
            <v>Printed circuit boards from dismantling, medium quality - e.g. dismantled from IT&amp;T and or consumer equipment or mix from different sources, mainly 'green' or other colourful epoxy resin base material but low shares of connectors or parts of/with precious metals: - all circuit boards estimated that above ROHS/REACH values for restricted Br-FR and/or heavy metals and/or with components to be removed (e.g. batteries, electrolyte capacitors, mercury switches) (no/only partly de-pollution - to be able to trace components to be removed, you may give a remark which components are included in 'internal name').</v>
          </cell>
          <cell r="P269" t="str">
            <v>Y</v>
          </cell>
          <cell r="R269" t="str">
            <v>N</v>
          </cell>
          <cell r="T269" t="str">
            <v>Y</v>
          </cell>
          <cell r="V269" t="str">
            <v>Y</v>
          </cell>
        </row>
        <row r="270">
          <cell r="A270"/>
          <cell r="B270"/>
          <cell r="C270"/>
          <cell r="D270" t="str">
            <v>x</v>
          </cell>
          <cell r="E270"/>
          <cell r="F270" t="str">
            <v>x</v>
          </cell>
          <cell r="G270" t="str">
            <v>x</v>
          </cell>
          <cell r="H270" t="str">
            <v>x</v>
          </cell>
          <cell r="I270" t="str">
            <v>x</v>
          </cell>
          <cell r="J270" t="str">
            <v>Parts</v>
          </cell>
          <cell r="K270" t="str">
            <v>Printed circuit boards mixed</v>
          </cell>
          <cell r="L270" t="str">
            <v xml:space="preserve">Mix of different qualities of printed circuit boards from dismantling or no information on quality. Circuit board chassis from dismantling, i.e. several circuit boards in metal frames (e.g. from dismantling of TV-sets or monitors). Circuit board fraction from mechanical separation. May contain components to be removed and be above REACH/RoHS values (provide remark for ‘internal name’). </v>
          </cell>
          <cell r="P270" t="str">
            <v>Y</v>
          </cell>
          <cell r="R270" t="str">
            <v>N</v>
          </cell>
          <cell r="T270" t="str">
            <v>Y</v>
          </cell>
          <cell r="V270" t="str">
            <v>Y</v>
          </cell>
        </row>
        <row r="273">
          <cell r="A273"/>
          <cell r="B273" t="str">
            <v>x</v>
          </cell>
          <cell r="C273"/>
          <cell r="D273"/>
          <cell r="E273"/>
          <cell r="F273"/>
          <cell r="G273"/>
          <cell r="H273"/>
          <cell r="I273"/>
          <cell r="J273" t="str">
            <v>Plastic</v>
          </cell>
          <cell r="K273" t="str">
            <v>PS</v>
          </cell>
          <cell r="L273" t="str">
            <v xml:space="preserve">Hard plastics 'pieces' of PS, below ROHS/REACH values for restricted Br-FR and/or heavy metals. Quality: &lt; 2 % 'impurity' </v>
          </cell>
          <cell r="P273" t="str">
            <v>N</v>
          </cell>
          <cell r="R273" t="str">
            <v>N</v>
          </cell>
          <cell r="T273" t="str">
            <v>N</v>
          </cell>
          <cell r="V273" t="str">
            <v>Y</v>
          </cell>
        </row>
        <row r="274">
          <cell r="A274"/>
          <cell r="B274"/>
          <cell r="C274" t="str">
            <v>x</v>
          </cell>
          <cell r="D274"/>
          <cell r="E274"/>
          <cell r="F274" t="str">
            <v>x</v>
          </cell>
          <cell r="G274"/>
          <cell r="H274"/>
          <cell r="I274"/>
          <cell r="J274" t="str">
            <v>Plastic</v>
          </cell>
          <cell r="K274" t="str">
            <v>PU foam</v>
          </cell>
          <cell r="L274" t="str">
            <v>PU foam &lt;  or &gt; 0.2 % (H)CFC - see quality criteria for the separation of (H)CFC from PU foam (e.g. WEEELABEX resp. WEEE Forum standard, RAL etc.)</v>
          </cell>
          <cell r="P274" t="str">
            <v>N</v>
          </cell>
          <cell r="R274" t="str">
            <v>N</v>
          </cell>
          <cell r="T274" t="str">
            <v>N</v>
          </cell>
          <cell r="V274" t="str">
            <v>Y</v>
          </cell>
        </row>
        <row r="276">
          <cell r="A276"/>
          <cell r="B276"/>
          <cell r="C276" t="str">
            <v>x</v>
          </cell>
          <cell r="D276" t="str">
            <v>x</v>
          </cell>
          <cell r="E276"/>
          <cell r="F276" t="str">
            <v>x</v>
          </cell>
          <cell r="G276" t="str">
            <v>x</v>
          </cell>
          <cell r="H276" t="str">
            <v>x</v>
          </cell>
          <cell r="I276" t="str">
            <v>x</v>
          </cell>
          <cell r="J276" t="str">
            <v>Plastic</v>
          </cell>
          <cell r="K276" t="str">
            <v>PVC</v>
          </cell>
          <cell r="L276" t="str">
            <v xml:space="preserve">Hard plastics 'pieces' of PVC, below ROHS/REACH values for restricted Br-FR and/or heavy metals. Quality: &lt; 2 % 'impurity' </v>
          </cell>
          <cell r="P276" t="str">
            <v>N</v>
          </cell>
          <cell r="R276" t="str">
            <v>N</v>
          </cell>
          <cell r="T276" t="str">
            <v>N</v>
          </cell>
          <cell r="V276" t="str">
            <v>Y</v>
          </cell>
        </row>
        <row r="277">
          <cell r="A277"/>
          <cell r="B277"/>
          <cell r="C277" t="str">
            <v>x</v>
          </cell>
          <cell r="D277" t="str">
            <v>x</v>
          </cell>
          <cell r="E277"/>
          <cell r="F277" t="str">
            <v>x</v>
          </cell>
          <cell r="G277" t="str">
            <v>x</v>
          </cell>
          <cell r="H277" t="str">
            <v>x</v>
          </cell>
          <cell r="I277" t="str">
            <v>x</v>
          </cell>
          <cell r="J277" t="str">
            <v>Plastic</v>
          </cell>
          <cell r="K277" t="str">
            <v>PVC (cable plastics)</v>
          </cell>
          <cell r="L277" t="str">
            <v>Mixture of small pieces of hard &amp; soft plastics from treatment and separation of cables, will be mixture of PVC, PE and/or other kinds of plastics</v>
          </cell>
          <cell r="P277" t="str">
            <v>N</v>
          </cell>
          <cell r="R277" t="str">
            <v>N</v>
          </cell>
          <cell r="T277" t="str">
            <v>N</v>
          </cell>
          <cell r="V277" t="str">
            <v>Y</v>
          </cell>
        </row>
        <row r="278">
          <cell r="A278"/>
          <cell r="B278"/>
          <cell r="C278"/>
          <cell r="D278"/>
          <cell r="E278"/>
          <cell r="F278"/>
          <cell r="G278" t="str">
            <v>x</v>
          </cell>
          <cell r="H278"/>
          <cell r="I278" t="str">
            <v>x</v>
          </cell>
          <cell r="J278" t="str">
            <v>Appliances</v>
          </cell>
          <cell r="K278" t="str">
            <v>Radioactive appliances</v>
          </cell>
          <cell r="L278" t="str">
            <v xml:space="preserve">Appliances containing radioactive substances (e.g. smoke detectors) sorted, e.g. forwarded to 'further treatment' (dismantling) or to 'final processes' (e.g. safety disposal). See code under 'parts' for radioactive components arising from these appliances. </v>
          </cell>
          <cell r="P278" t="str">
            <v>Y</v>
          </cell>
          <cell r="R278" t="str">
            <v>N</v>
          </cell>
          <cell r="T278" t="str">
            <v>N</v>
          </cell>
          <cell r="V278" t="str">
            <v>Y</v>
          </cell>
        </row>
        <row r="279">
          <cell r="A279"/>
          <cell r="B279"/>
          <cell r="C279"/>
          <cell r="D279"/>
          <cell r="E279"/>
          <cell r="F279"/>
          <cell r="G279" t="str">
            <v>x</v>
          </cell>
          <cell r="H279"/>
          <cell r="I279" t="str">
            <v>x</v>
          </cell>
          <cell r="J279" t="str">
            <v>Parts</v>
          </cell>
          <cell r="K279" t="str">
            <v>Radioactive parts</v>
          </cell>
          <cell r="L279" t="str">
            <v>Radioactive components separated (e.g. radioactive parts from smoke detectors). See code under 'appliances'' for whole appliances.</v>
          </cell>
          <cell r="P279" t="str">
            <v>Y</v>
          </cell>
          <cell r="R279" t="str">
            <v>N</v>
          </cell>
          <cell r="T279" t="str">
            <v>N</v>
          </cell>
          <cell r="V279" t="str">
            <v>Y</v>
          </cell>
        </row>
        <row r="280">
          <cell r="A280"/>
          <cell r="B280"/>
          <cell r="C280"/>
          <cell r="D280"/>
          <cell r="E280"/>
          <cell r="F280" t="str">
            <v>x</v>
          </cell>
          <cell r="G280" t="str">
            <v>x</v>
          </cell>
          <cell r="H280"/>
          <cell r="I280"/>
          <cell r="J280" t="str">
            <v>Plastic</v>
          </cell>
          <cell r="K280" t="str">
            <v>Rubber</v>
          </cell>
          <cell r="L280" t="str">
            <v xml:space="preserve">Mixtures of plastics and rubber 'pieces'. Depending on purity to be used for (&gt;2% impurities): (mix of) plastics+rubber+metal residues separated (e.g. from shredder non-ferrous fraction) to be forwarded to further separation/conditioning, Al/Mg/rubber fraction from heavy media separation - to be forwarded to further separation; (&lt;2% impurities): to be used for (mix of) plastics separated (e.g. from shredder non-ferrous fraction) to be forwarded to further separation/conditioning regarding plastics &lt;&gt; rubber or specific 'final processes'. If not synthetic rubber, indicate ‘natural rubber’ in the internal name. </v>
          </cell>
          <cell r="P280" t="str">
            <v>N</v>
          </cell>
          <cell r="R280" t="str">
            <v>N</v>
          </cell>
          <cell r="T280" t="str">
            <v>N</v>
          </cell>
          <cell r="V280" t="str">
            <v>Y</v>
          </cell>
        </row>
        <row r="285">
          <cell r="A285"/>
          <cell r="B285"/>
          <cell r="C285"/>
          <cell r="D285"/>
          <cell r="E285"/>
          <cell r="F285"/>
          <cell r="G285" t="str">
            <v>x</v>
          </cell>
          <cell r="H285" t="str">
            <v>x</v>
          </cell>
          <cell r="I285"/>
          <cell r="J285" t="str">
            <v>Appliances</v>
          </cell>
          <cell r="K285" t="str">
            <v>Small appliances</v>
          </cell>
          <cell r="L285" t="str">
            <v>Mix of small appliances or small household appliances or consumer equipment ('brown'), sorted. May include, or not, components to be removed, the latter e.g. forwarded to 'further treatment' (e.g. special shredders/grinders) or to 'final processes' (e.g. smelters) or also, after dismantling and removal of components, to be used for 'plastics-rich' shredder.</v>
          </cell>
          <cell r="P285" t="str">
            <v>Y</v>
          </cell>
          <cell r="R285" t="str">
            <v>N</v>
          </cell>
          <cell r="T285" t="str">
            <v>Y</v>
          </cell>
          <cell r="V285" t="str">
            <v>Y</v>
          </cell>
        </row>
        <row r="286">
          <cell r="A286" t="str">
            <v>new</v>
          </cell>
          <cell r="B286"/>
          <cell r="C286"/>
          <cell r="D286" t="str">
            <v>x</v>
          </cell>
          <cell r="E286"/>
          <cell r="F286"/>
          <cell r="G286"/>
          <cell r="H286" t="str">
            <v>x</v>
          </cell>
          <cell r="I286"/>
          <cell r="J286" t="str">
            <v>Appliances</v>
          </cell>
          <cell r="K286" t="str">
            <v>Tablets</v>
          </cell>
          <cell r="L286" t="str">
            <v>Tablets</v>
          </cell>
          <cell r="P286" t="str">
            <v>N</v>
          </cell>
          <cell r="R286" t="str">
            <v>N</v>
          </cell>
          <cell r="T286" t="str">
            <v>Y</v>
          </cell>
          <cell r="V286" t="str">
            <v>N</v>
          </cell>
        </row>
        <row r="287">
          <cell r="A287"/>
          <cell r="B287"/>
          <cell r="C287" t="str">
            <v>x</v>
          </cell>
          <cell r="D287"/>
          <cell r="E287"/>
          <cell r="F287"/>
          <cell r="G287"/>
          <cell r="H287"/>
          <cell r="I287"/>
          <cell r="J287" t="str">
            <v>Appliances</v>
          </cell>
          <cell r="K287" t="str">
            <v>Temperature exchange equipment</v>
          </cell>
          <cell r="L287" t="str">
            <v xml:space="preserve">Mix of all kinds of cooling &amp; freezing appliances including CFC/HCFC/HFC appliances, no sorting of appliances, e.g. forwarded based on capacity reasons or sorted from other collection categories (e.g. large appliances). Other appliances containing CFC, HCFC, HFC 'sorted' necessary, e.g. heat pumps.
See other codes for specific types of cooling &amp;freezing appliances under ‘appliances’’. Please give a remark on the kind of appliances in internal name. </v>
          </cell>
          <cell r="P287" t="str">
            <v>Y</v>
          </cell>
          <cell r="R287" t="str">
            <v>N</v>
          </cell>
          <cell r="T287" t="str">
            <v>N</v>
          </cell>
          <cell r="V287" t="str">
            <v>Y</v>
          </cell>
        </row>
        <row r="290">
          <cell r="A290"/>
          <cell r="B290"/>
          <cell r="C290"/>
          <cell r="D290"/>
          <cell r="E290"/>
          <cell r="F290" t="str">
            <v>x</v>
          </cell>
          <cell r="G290" t="str">
            <v>x</v>
          </cell>
          <cell r="H290" t="str">
            <v>x</v>
          </cell>
          <cell r="I290"/>
          <cell r="J290" t="str">
            <v>Mixed material</v>
          </cell>
          <cell r="K290" t="str">
            <v>Toner</v>
          </cell>
          <cell r="L290" t="str">
            <v>Toner material  (e.g. colour toner, liquid, black toners separately collected and/or conditioned for incineration). May contain heavy metals, solvents,…</v>
          </cell>
          <cell r="P290" t="str">
            <v>Y</v>
          </cell>
          <cell r="R290" t="str">
            <v>N</v>
          </cell>
          <cell r="T290" t="str">
            <v>N</v>
          </cell>
          <cell r="V290" t="str">
            <v>Y</v>
          </cell>
        </row>
        <row r="291">
          <cell r="A291"/>
          <cell r="B291"/>
          <cell r="C291" t="str">
            <v>x</v>
          </cell>
          <cell r="D291"/>
          <cell r="E291"/>
          <cell r="F291"/>
          <cell r="G291"/>
          <cell r="H291"/>
          <cell r="I291"/>
          <cell r="J291" t="str">
            <v>Liquid</v>
          </cell>
          <cell r="K291" t="str">
            <v>Water - mixed</v>
          </cell>
          <cell r="L291" t="str">
            <v>Condensation water including oil residues, e.g. from treatment of cooling &amp; freezing appliances. See code 'losses' for losses due to evaporation of water  under 'other'.</v>
          </cell>
          <cell r="P291" t="str">
            <v>Y</v>
          </cell>
          <cell r="R291" t="str">
            <v>N</v>
          </cell>
          <cell r="T291" t="str">
            <v>N</v>
          </cell>
          <cell r="V291" t="str">
            <v>Y</v>
          </cell>
        </row>
        <row r="292">
          <cell r="A292"/>
          <cell r="B292" t="str">
            <v>x</v>
          </cell>
          <cell r="C292"/>
          <cell r="D292"/>
          <cell r="E292"/>
          <cell r="F292"/>
          <cell r="G292"/>
          <cell r="H292"/>
          <cell r="I292"/>
          <cell r="J292" t="str">
            <v>Wood</v>
          </cell>
          <cell r="K292" t="str">
            <v>wood packaging material</v>
          </cell>
          <cell r="L292" t="str">
            <v xml:space="preserve">wood packaging sorted from INPUT (e.g. wood pallets) </v>
          </cell>
          <cell r="P292" t="str">
            <v>N</v>
          </cell>
          <cell r="R292" t="str">
            <v>Y</v>
          </cell>
          <cell r="T292" t="str">
            <v>N</v>
          </cell>
          <cell r="V292" t="str">
            <v>N</v>
          </cell>
        </row>
        <row r="293">
          <cell r="A293"/>
          <cell r="B293" t="str">
            <v>x</v>
          </cell>
          <cell r="C293"/>
          <cell r="D293"/>
          <cell r="E293"/>
          <cell r="F293"/>
          <cell r="G293"/>
          <cell r="H293"/>
          <cell r="I293"/>
          <cell r="J293" t="str">
            <v>Metal</v>
          </cell>
          <cell r="K293" t="str">
            <v>Zinc</v>
          </cell>
          <cell r="L293" t="str">
            <v>Zinc fraction, e.g. sorted. Quality: &lt; 2 % non-metal residues. [if &gt; 2 % use code 'mixed metal non-ferrous' under 'metal']</v>
          </cell>
          <cell r="P293" t="str">
            <v>N</v>
          </cell>
          <cell r="R293" t="str">
            <v>N</v>
          </cell>
          <cell r="T293" t="str">
            <v>N</v>
          </cell>
          <cell r="V293" t="str">
            <v>N</v>
          </cell>
        </row>
        <row r="294">
          <cell r="A294" t="str">
            <v>new</v>
          </cell>
          <cell r="B294" t="str">
            <v>x</v>
          </cell>
          <cell r="C294"/>
          <cell r="D294"/>
          <cell r="E294"/>
          <cell r="F294"/>
          <cell r="G294"/>
          <cell r="H294"/>
          <cell r="I294"/>
          <cell r="J294" t="str">
            <v>Plastic</v>
          </cell>
          <cell r="K294" t="str">
            <v>PP</v>
          </cell>
          <cell r="L294" t="str">
            <v>Hard plastics 'pieces' of PP, below ROHS/REACH values for restricted Br-FR and/or heavy metals. Quality: &lt; 2 % 'impurity'</v>
          </cell>
          <cell r="P294" t="str">
            <v>N</v>
          </cell>
          <cell r="R294" t="str">
            <v>N</v>
          </cell>
          <cell r="T294" t="str">
            <v>N</v>
          </cell>
          <cell r="V294" t="str">
            <v>Y</v>
          </cell>
        </row>
        <row r="295">
          <cell r="A295" t="str">
            <v>new</v>
          </cell>
          <cell r="B295" t="str">
            <v>x</v>
          </cell>
          <cell r="C295"/>
          <cell r="D295"/>
          <cell r="E295"/>
          <cell r="F295"/>
          <cell r="G295"/>
          <cell r="H295"/>
          <cell r="I295"/>
          <cell r="J295" t="str">
            <v>Plastic</v>
          </cell>
          <cell r="K295" t="str">
            <v>PE</v>
          </cell>
          <cell r="L295" t="str">
            <v>Hard plastics 'pieces' of PE, below ROHS/REACH values for restricted Br-FR and/or heavy metals. Quality: &lt; 2 % 'impurity'</v>
          </cell>
          <cell r="P295" t="str">
            <v>N</v>
          </cell>
          <cell r="R295" t="str">
            <v>N</v>
          </cell>
          <cell r="T295" t="str">
            <v>N</v>
          </cell>
          <cell r="V295" t="str">
            <v>Y</v>
          </cell>
        </row>
        <row r="296">
          <cell r="L296"/>
        </row>
        <row r="297">
          <cell r="L297"/>
        </row>
        <row r="298">
          <cell r="L298"/>
        </row>
        <row r="299">
          <cell r="L299"/>
        </row>
        <row r="300">
          <cell r="L300"/>
        </row>
        <row r="301">
          <cell r="L301"/>
        </row>
        <row r="302">
          <cell r="L302"/>
        </row>
        <row r="303">
          <cell r="L303"/>
        </row>
        <row r="304">
          <cell r="L304"/>
        </row>
        <row r="305">
          <cell r="L305"/>
        </row>
        <row r="306">
          <cell r="L306"/>
        </row>
        <row r="307">
          <cell r="L307"/>
        </row>
        <row r="308">
          <cell r="L308"/>
        </row>
        <row r="309">
          <cell r="L309"/>
        </row>
        <row r="310">
          <cell r="L310"/>
        </row>
        <row r="311">
          <cell r="L311"/>
        </row>
        <row r="312">
          <cell r="L312"/>
        </row>
        <row r="313">
          <cell r="L313"/>
        </row>
        <row r="314">
          <cell r="L314"/>
        </row>
        <row r="315">
          <cell r="L315"/>
        </row>
        <row r="316">
          <cell r="L316"/>
        </row>
        <row r="317">
          <cell r="L317"/>
        </row>
        <row r="318">
          <cell r="L318"/>
        </row>
        <row r="319">
          <cell r="L319"/>
        </row>
        <row r="320">
          <cell r="L320"/>
        </row>
      </sheetData>
      <sheetData sheetId="10"/>
      <sheetData sheetId="11">
        <row r="4">
          <cell r="E4" t="str">
            <v>Category</v>
          </cell>
          <cell r="F4" t="str">
            <v>New RT Composition</v>
          </cell>
          <cell r="G4" t="str">
            <v>Flag CRM</v>
          </cell>
          <cell r="H4" t="str">
            <v>Description</v>
          </cell>
          <cell r="I4" t="str">
            <v>Common CRM</v>
          </cell>
          <cell r="K4" t="str">
            <v>Comments</v>
          </cell>
        </row>
        <row r="5">
          <cell r="E5" t="str">
            <v xml:space="preserve">Metal </v>
          </cell>
          <cell r="F5" t="str">
            <v>Iron (Fe)</v>
          </cell>
          <cell r="G5"/>
          <cell r="H5" t="str">
            <v>Pure (&lt;2% impurities or other fractions)</v>
          </cell>
          <cell r="I5"/>
          <cell r="K5"/>
        </row>
        <row r="19">
          <cell r="E19" t="str">
            <v xml:space="preserve">Metal </v>
          </cell>
          <cell r="F19" t="str">
            <v>Copper (Cu)</v>
          </cell>
          <cell r="G19" t="str">
            <v>x</v>
          </cell>
          <cell r="H19" t="str">
            <v>Pure (&lt;2% impurities or other fractions)</v>
          </cell>
          <cell r="I19" t="str">
            <v>Common</v>
          </cell>
          <cell r="K19"/>
        </row>
        <row r="20">
          <cell r="E20" t="str">
            <v xml:space="preserve">Metal </v>
          </cell>
          <cell r="F20" t="str">
            <v>Aluminium (Al)</v>
          </cell>
          <cell r="G20" t="str">
            <v>x</v>
          </cell>
          <cell r="H20" t="str">
            <v>Pure (&lt;2% impurities or other fractions)</v>
          </cell>
          <cell r="I20" t="str">
            <v>Common</v>
          </cell>
          <cell r="K20"/>
        </row>
        <row r="29">
          <cell r="E29" t="str">
            <v xml:space="preserve">Metal </v>
          </cell>
          <cell r="F29" t="str">
            <v>Lead (Pb)</v>
          </cell>
          <cell r="G29"/>
          <cell r="H29" t="str">
            <v>Pure (&lt;2% impurities or other fractions)</v>
          </cell>
          <cell r="I29"/>
          <cell r="K29"/>
        </row>
        <row r="30">
          <cell r="E30" t="str">
            <v>Liquid</v>
          </cell>
          <cell r="F30" t="str">
            <v>Mercury (Hg)</v>
          </cell>
          <cell r="G30"/>
          <cell r="H30" t="str">
            <v>Pure (&lt;2% impurities or other fractions)</v>
          </cell>
          <cell r="I30"/>
          <cell r="K30"/>
        </row>
        <row r="39">
          <cell r="E39" t="str">
            <v xml:space="preserve">Metal </v>
          </cell>
          <cell r="F39" t="str">
            <v>Other metals</v>
          </cell>
          <cell r="G39"/>
          <cell r="H39" t="str">
            <v>Use this entry for metals that do not appear differentiated in the list of metals and have &lt;2% impurities. This entry also applies for mixtures of metals that do not require further separation processes and have &lt;2% impurities.</v>
          </cell>
          <cell r="I39"/>
          <cell r="K39"/>
        </row>
        <row r="40">
          <cell r="E40" t="str">
            <v xml:space="preserve">Metal </v>
          </cell>
          <cell r="F40" t="str">
            <v>Other critical raw materials</v>
          </cell>
          <cell r="G40" t="str">
            <v>x</v>
          </cell>
          <cell r="H40" t="str">
            <v xml:space="preserve">This entry arises from the conversion of old reports, please select a specific CRM from the list. </v>
          </cell>
          <cell r="I40" t="str">
            <v>Common</v>
          </cell>
          <cell r="K40"/>
        </row>
        <row r="43">
          <cell r="E43" t="str">
            <v xml:space="preserve">Metal </v>
          </cell>
          <cell r="F43" t="str">
            <v>Gold (Au)</v>
          </cell>
          <cell r="G43" t="str">
            <v>x</v>
          </cell>
          <cell r="H43" t="str">
            <v>Pure (&lt;2% impurities or other fractions)</v>
          </cell>
          <cell r="I43" t="str">
            <v>Common</v>
          </cell>
          <cell r="K43"/>
        </row>
        <row r="44">
          <cell r="E44" t="str">
            <v xml:space="preserve">Metal </v>
          </cell>
          <cell r="F44" t="str">
            <v>Silver (Ag)</v>
          </cell>
          <cell r="G44" t="str">
            <v>x</v>
          </cell>
          <cell r="H44" t="str">
            <v>Pure (&lt;2% impurities or other fractions)</v>
          </cell>
          <cell r="I44" t="str">
            <v>Common</v>
          </cell>
          <cell r="K44"/>
        </row>
        <row r="45">
          <cell r="E45" t="str">
            <v xml:space="preserve">Metal </v>
          </cell>
          <cell r="F45" t="str">
            <v>Palladium (Pd)</v>
          </cell>
          <cell r="G45" t="str">
            <v>x</v>
          </cell>
          <cell r="H45" t="str">
            <v>Pure (&lt;2% impurities or other fractions)</v>
          </cell>
          <cell r="I45" t="str">
            <v>Common</v>
          </cell>
          <cell r="K45"/>
        </row>
        <row r="46">
          <cell r="E46" t="str">
            <v xml:space="preserve">Metal </v>
          </cell>
          <cell r="F46" t="str">
            <v>Platinum (Pt)</v>
          </cell>
          <cell r="G46" t="str">
            <v>x</v>
          </cell>
          <cell r="H46" t="str">
            <v>Pure (&lt;2% impurities or other fractions)</v>
          </cell>
          <cell r="I46" t="str">
            <v>Common</v>
          </cell>
          <cell r="K46"/>
        </row>
        <row r="47">
          <cell r="E47" t="str">
            <v xml:space="preserve">Metal </v>
          </cell>
          <cell r="F47" t="str">
            <v>Yttrium (Y)</v>
          </cell>
          <cell r="G47" t="str">
            <v>x</v>
          </cell>
          <cell r="H47" t="str">
            <v>Pure (&lt;2% impurities or other fractions)</v>
          </cell>
          <cell r="I47" t="str">
            <v>Common</v>
          </cell>
          <cell r="K47"/>
        </row>
        <row r="48">
          <cell r="E48" t="str">
            <v xml:space="preserve">Metal </v>
          </cell>
          <cell r="F48" t="str">
            <v>Lithium (Li)</v>
          </cell>
          <cell r="G48" t="str">
            <v>x</v>
          </cell>
          <cell r="H48" t="str">
            <v>Pure (&lt;2% impurities or other fractions)</v>
          </cell>
          <cell r="I48" t="str">
            <v>Common</v>
          </cell>
          <cell r="K48"/>
        </row>
        <row r="49">
          <cell r="E49" t="str">
            <v xml:space="preserve">Metal </v>
          </cell>
          <cell r="F49" t="str">
            <v>Indium (In)</v>
          </cell>
          <cell r="G49" t="str">
            <v>x</v>
          </cell>
          <cell r="H49" t="str">
            <v>Pure (&lt;2% impurities or other fractions)</v>
          </cell>
          <cell r="I49" t="str">
            <v>Common</v>
          </cell>
          <cell r="K49"/>
        </row>
        <row r="50">
          <cell r="E50" t="str">
            <v xml:space="preserve">Metal </v>
          </cell>
          <cell r="F50" t="str">
            <v>Cobalt (Co)</v>
          </cell>
          <cell r="G50" t="str">
            <v>x</v>
          </cell>
          <cell r="H50" t="str">
            <v>Pure (&lt;2% impurities or other fractions)</v>
          </cell>
          <cell r="I50" t="str">
            <v>Common</v>
          </cell>
          <cell r="K50"/>
        </row>
        <row r="51">
          <cell r="E51" t="str">
            <v xml:space="preserve">Metal </v>
          </cell>
          <cell r="F51" t="str">
            <v>Nickel (Ni)</v>
          </cell>
          <cell r="G51" t="str">
            <v>x</v>
          </cell>
          <cell r="H51" t="str">
            <v>Pure (&lt;2% impurities or other fractions)</v>
          </cell>
          <cell r="I51" t="str">
            <v>Common</v>
          </cell>
          <cell r="K51"/>
        </row>
        <row r="52">
          <cell r="E52" t="str">
            <v xml:space="preserve">Metal </v>
          </cell>
          <cell r="F52" t="str">
            <v>Neodymium (Nd)</v>
          </cell>
          <cell r="G52" t="str">
            <v>x</v>
          </cell>
          <cell r="H52" t="str">
            <v>Pure (&lt;2% impurities or other fractions)</v>
          </cell>
          <cell r="I52" t="str">
            <v>Common</v>
          </cell>
          <cell r="K52"/>
        </row>
        <row r="53">
          <cell r="E53" t="str">
            <v xml:space="preserve">Metal </v>
          </cell>
          <cell r="F53" t="str">
            <v>Antimony (Sb)</v>
          </cell>
          <cell r="G53" t="str">
            <v>x</v>
          </cell>
          <cell r="H53" t="str">
            <v>Pure (&lt;2% impurities or other fractions)</v>
          </cell>
          <cell r="I53" t="str">
            <v>Yes</v>
          </cell>
          <cell r="K53"/>
        </row>
        <row r="54">
          <cell r="E54" t="str">
            <v xml:space="preserve">Metal </v>
          </cell>
          <cell r="F54" t="str">
            <v>Arsenic (As)</v>
          </cell>
          <cell r="G54" t="str">
            <v>x</v>
          </cell>
          <cell r="H54" t="str">
            <v>Pure (&lt;2% impurities or other fractions)</v>
          </cell>
          <cell r="I54" t="str">
            <v>Yes</v>
          </cell>
          <cell r="K54"/>
        </row>
        <row r="55">
          <cell r="E55" t="str">
            <v xml:space="preserve">Metal </v>
          </cell>
          <cell r="F55" t="str">
            <v>Beryllium (Be)</v>
          </cell>
          <cell r="G55" t="str">
            <v>x</v>
          </cell>
          <cell r="H55" t="str">
            <v>Pure (&lt;2% impurities or other fractions)</v>
          </cell>
          <cell r="I55" t="str">
            <v>Yes</v>
          </cell>
          <cell r="K55"/>
        </row>
        <row r="56">
          <cell r="E56" t="str">
            <v xml:space="preserve">Metal </v>
          </cell>
          <cell r="F56" t="str">
            <v>Bismuth (Bi)</v>
          </cell>
          <cell r="G56" t="str">
            <v>x</v>
          </cell>
          <cell r="H56" t="str">
            <v>Pure (&lt;2% impurities or other fractions)</v>
          </cell>
          <cell r="I56" t="str">
            <v>Yes</v>
          </cell>
          <cell r="K56"/>
        </row>
        <row r="57">
          <cell r="E57" t="str">
            <v xml:space="preserve">Metal </v>
          </cell>
          <cell r="F57" t="str">
            <v>Cerium (Ce)</v>
          </cell>
          <cell r="G57" t="str">
            <v>x</v>
          </cell>
          <cell r="H57" t="str">
            <v>Pure (&lt;2% impurities or other fractions)</v>
          </cell>
          <cell r="I57" t="str">
            <v>Yes</v>
          </cell>
          <cell r="K57"/>
        </row>
        <row r="58">
          <cell r="E58" t="str">
            <v xml:space="preserve">Metal </v>
          </cell>
          <cell r="F58" t="str">
            <v>Dysprosium (Dy)</v>
          </cell>
          <cell r="G58" t="str">
            <v>x</v>
          </cell>
          <cell r="H58" t="str">
            <v>Pure (&lt;2% impurities or other fractions)</v>
          </cell>
          <cell r="I58" t="str">
            <v>Yes</v>
          </cell>
          <cell r="K58"/>
        </row>
        <row r="59">
          <cell r="E59" t="str">
            <v xml:space="preserve">Metal </v>
          </cell>
          <cell r="F59" t="str">
            <v>Erbium (Er)</v>
          </cell>
          <cell r="G59" t="str">
            <v>x</v>
          </cell>
          <cell r="H59" t="str">
            <v>Pure (&lt;2% impurities or other fractions)</v>
          </cell>
          <cell r="I59" t="str">
            <v>Yes</v>
          </cell>
          <cell r="K59"/>
        </row>
        <row r="60">
          <cell r="E60" t="str">
            <v xml:space="preserve">Metal </v>
          </cell>
          <cell r="F60" t="str">
            <v>Europium (Eu)</v>
          </cell>
          <cell r="G60" t="str">
            <v>x</v>
          </cell>
          <cell r="H60" t="str">
            <v>Pure (&lt;2% impurities or other fractions)</v>
          </cell>
          <cell r="I60" t="str">
            <v>Yes</v>
          </cell>
          <cell r="K60"/>
        </row>
        <row r="61">
          <cell r="E61" t="str">
            <v xml:space="preserve">Metal </v>
          </cell>
          <cell r="F61" t="str">
            <v>Gadolinium (Gd)</v>
          </cell>
          <cell r="G61" t="str">
            <v>x</v>
          </cell>
          <cell r="H61" t="str">
            <v>Pure (&lt;2% impurities or other fractions)</v>
          </cell>
          <cell r="I61" t="str">
            <v>Yes</v>
          </cell>
          <cell r="K61"/>
        </row>
        <row r="62">
          <cell r="E62" t="str">
            <v xml:space="preserve">Metal </v>
          </cell>
          <cell r="F62" t="str">
            <v>Gallium (Ga)</v>
          </cell>
          <cell r="G62" t="str">
            <v>x</v>
          </cell>
          <cell r="H62" t="str">
            <v>Pure (&lt;2% impurities or other fractions)</v>
          </cell>
          <cell r="I62" t="str">
            <v>Common</v>
          </cell>
          <cell r="K62"/>
        </row>
        <row r="63">
          <cell r="E63" t="str">
            <v xml:space="preserve">Metal </v>
          </cell>
          <cell r="F63" t="str">
            <v>Germanium (Ge)</v>
          </cell>
          <cell r="G63" t="str">
            <v>x</v>
          </cell>
          <cell r="H63" t="str">
            <v>Pure (&lt;2% impurities or other fractions)</v>
          </cell>
          <cell r="I63" t="str">
            <v>Yes</v>
          </cell>
          <cell r="K63"/>
        </row>
        <row r="64">
          <cell r="E64" t="str">
            <v xml:space="preserve">Metal </v>
          </cell>
          <cell r="F64" t="str">
            <v>Hafnium (Hf)</v>
          </cell>
          <cell r="G64" t="str">
            <v>x</v>
          </cell>
          <cell r="H64" t="str">
            <v>Pure (&lt;2% impurities or other fractions)</v>
          </cell>
          <cell r="I64" t="str">
            <v>Yes</v>
          </cell>
          <cell r="K64"/>
        </row>
        <row r="65">
          <cell r="E65" t="str">
            <v xml:space="preserve">Metal </v>
          </cell>
          <cell r="F65" t="str">
            <v>Holmium (Ho)</v>
          </cell>
          <cell r="G65" t="str">
            <v>x</v>
          </cell>
          <cell r="H65" t="str">
            <v>Pure (&lt;2% impurities or other fractions)</v>
          </cell>
          <cell r="I65" t="str">
            <v>Yes</v>
          </cell>
          <cell r="K65"/>
        </row>
        <row r="66">
          <cell r="E66" t="str">
            <v xml:space="preserve">Metal </v>
          </cell>
          <cell r="F66" t="str">
            <v>Iridium  (Ir)</v>
          </cell>
          <cell r="G66" t="str">
            <v>x</v>
          </cell>
          <cell r="H66" t="str">
            <v>Pure (&lt;2% impurities or other fractions)</v>
          </cell>
          <cell r="I66" t="str">
            <v>Yes</v>
          </cell>
          <cell r="K66"/>
        </row>
        <row r="67">
          <cell r="E67" t="str">
            <v xml:space="preserve">Metal </v>
          </cell>
          <cell r="F67" t="str">
            <v>Lanthanum (La)</v>
          </cell>
          <cell r="G67" t="str">
            <v>x</v>
          </cell>
          <cell r="H67" t="str">
            <v>Pure (&lt;2% impurities or other fractions)</v>
          </cell>
          <cell r="I67" t="str">
            <v>Yes</v>
          </cell>
          <cell r="K67"/>
        </row>
        <row r="68">
          <cell r="E68" t="str">
            <v xml:space="preserve">Metal </v>
          </cell>
          <cell r="F68" t="str">
            <v>Lutetium (Lu)</v>
          </cell>
          <cell r="G68" t="str">
            <v>x</v>
          </cell>
          <cell r="H68" t="str">
            <v>Pure (&lt;2% impurities or other fractions)</v>
          </cell>
          <cell r="I68" t="str">
            <v>Yes</v>
          </cell>
          <cell r="K68"/>
        </row>
        <row r="69">
          <cell r="E69" t="str">
            <v xml:space="preserve">Metal </v>
          </cell>
          <cell r="F69" t="str">
            <v>Magnesium (Mg)</v>
          </cell>
          <cell r="G69" t="str">
            <v>x</v>
          </cell>
          <cell r="H69" t="str">
            <v>Pure (&lt;2% impurities or other fractions)</v>
          </cell>
          <cell r="I69" t="str">
            <v>Yes</v>
          </cell>
          <cell r="K69"/>
        </row>
        <row r="70">
          <cell r="E70" t="str">
            <v xml:space="preserve">Metal </v>
          </cell>
          <cell r="F70" t="str">
            <v>Manganese (Mn)</v>
          </cell>
          <cell r="G70" t="str">
            <v>x</v>
          </cell>
          <cell r="H70" t="str">
            <v>Pure (&lt;2% impurities or other fractions)</v>
          </cell>
          <cell r="I70" t="str">
            <v>Yes</v>
          </cell>
          <cell r="K70"/>
        </row>
        <row r="71">
          <cell r="E71" t="str">
            <v xml:space="preserve">Metal </v>
          </cell>
          <cell r="F71" t="str">
            <v>Niobium (Nb)</v>
          </cell>
          <cell r="G71" t="str">
            <v>x</v>
          </cell>
          <cell r="H71" t="str">
            <v>Pure (&lt;2% impurities or other fractions)</v>
          </cell>
          <cell r="I71" t="str">
            <v>Yes</v>
          </cell>
          <cell r="K71"/>
        </row>
        <row r="72">
          <cell r="E72" t="str">
            <v xml:space="preserve">Metal </v>
          </cell>
          <cell r="F72" t="str">
            <v>Praseodymium (Pr)</v>
          </cell>
          <cell r="G72" t="str">
            <v>x</v>
          </cell>
          <cell r="H72" t="str">
            <v>Pure (&lt;2% impurities or other fractions)</v>
          </cell>
          <cell r="I72" t="str">
            <v>Yes</v>
          </cell>
          <cell r="K72"/>
        </row>
        <row r="73">
          <cell r="E73" t="str">
            <v xml:space="preserve">Metal </v>
          </cell>
          <cell r="F73" t="str">
            <v>Rhenium (Re)</v>
          </cell>
          <cell r="G73" t="str">
            <v>x</v>
          </cell>
          <cell r="H73" t="str">
            <v>Pure (&lt;2% impurities or other fractions)</v>
          </cell>
          <cell r="I73" t="str">
            <v>Yes</v>
          </cell>
          <cell r="K73"/>
        </row>
        <row r="74">
          <cell r="E74" t="str">
            <v xml:space="preserve">Metal </v>
          </cell>
          <cell r="F74" t="str">
            <v>Rhodium (Rh)</v>
          </cell>
          <cell r="G74" t="str">
            <v>x</v>
          </cell>
          <cell r="H74" t="str">
            <v>Pure (&lt;2% impurities or other fractions)</v>
          </cell>
          <cell r="I74" t="str">
            <v>Yes</v>
          </cell>
          <cell r="K74"/>
        </row>
        <row r="75">
          <cell r="E75" t="str">
            <v xml:space="preserve">Metal </v>
          </cell>
          <cell r="F75" t="str">
            <v>Ruthenium (Ru)</v>
          </cell>
          <cell r="G75" t="str">
            <v>x</v>
          </cell>
          <cell r="H75" t="str">
            <v>Pure (&lt;2% impurities or other fractions)</v>
          </cell>
          <cell r="I75" t="str">
            <v>Yes</v>
          </cell>
          <cell r="K75"/>
        </row>
        <row r="76">
          <cell r="E76" t="str">
            <v xml:space="preserve">Metal </v>
          </cell>
          <cell r="F76" t="str">
            <v>Samarium (Sm)</v>
          </cell>
          <cell r="G76" t="str">
            <v>x</v>
          </cell>
          <cell r="H76" t="str">
            <v>Pure (&lt;2% impurities or other fractions)</v>
          </cell>
          <cell r="I76" t="str">
            <v>Yes</v>
          </cell>
          <cell r="K76"/>
        </row>
        <row r="77">
          <cell r="E77" t="str">
            <v xml:space="preserve">Metal </v>
          </cell>
          <cell r="F77" t="str">
            <v>Silicon metal (Si)</v>
          </cell>
          <cell r="G77" t="str">
            <v>x</v>
          </cell>
          <cell r="H77" t="str">
            <v>Pure (&lt;2% impurities or other fractions)</v>
          </cell>
          <cell r="I77" t="str">
            <v>Yes</v>
          </cell>
          <cell r="K77"/>
        </row>
        <row r="78">
          <cell r="E78" t="str">
            <v xml:space="preserve">Metal </v>
          </cell>
          <cell r="F78" t="str">
            <v>Strontium (Sr)</v>
          </cell>
          <cell r="G78" t="str">
            <v>x</v>
          </cell>
          <cell r="H78" t="str">
            <v>Pure (&lt;2% impurities or other fractions)</v>
          </cell>
          <cell r="I78" t="str">
            <v>Yes</v>
          </cell>
          <cell r="K78"/>
        </row>
        <row r="79">
          <cell r="E79" t="str">
            <v xml:space="preserve">Metal </v>
          </cell>
          <cell r="F79" t="str">
            <v>Tantalum (Ta)</v>
          </cell>
          <cell r="G79" t="str">
            <v>x</v>
          </cell>
          <cell r="H79" t="str">
            <v>Pure (&lt;2% impurities or other fractions)</v>
          </cell>
          <cell r="I79" t="str">
            <v>Yes</v>
          </cell>
          <cell r="K79"/>
        </row>
        <row r="80">
          <cell r="E80" t="str">
            <v xml:space="preserve">Metal </v>
          </cell>
          <cell r="F80" t="str">
            <v>Terbium (Tb)</v>
          </cell>
          <cell r="G80" t="str">
            <v>x</v>
          </cell>
          <cell r="H80" t="str">
            <v>Pure (&lt;2% impurities or other fractions)</v>
          </cell>
          <cell r="I80" t="str">
            <v>Yes</v>
          </cell>
          <cell r="K80"/>
        </row>
        <row r="81">
          <cell r="E81" t="str">
            <v xml:space="preserve">Metal </v>
          </cell>
          <cell r="F81" t="str">
            <v>Thulium (Tm)</v>
          </cell>
          <cell r="G81" t="str">
            <v>x</v>
          </cell>
          <cell r="H81" t="str">
            <v>Pure (&lt;2% impurities or other fractions)</v>
          </cell>
          <cell r="I81" t="str">
            <v>Yes</v>
          </cell>
          <cell r="K81"/>
        </row>
        <row r="82">
          <cell r="E82" t="str">
            <v xml:space="preserve">Metal </v>
          </cell>
          <cell r="F82" t="str">
            <v>Titanium (Ti)</v>
          </cell>
          <cell r="G82" t="str">
            <v>x</v>
          </cell>
          <cell r="H82" t="str">
            <v>Pure (&lt;2% impurities or other fractions)</v>
          </cell>
          <cell r="I82" t="str">
            <v>Yes</v>
          </cell>
          <cell r="K82"/>
        </row>
        <row r="83">
          <cell r="E83" t="str">
            <v xml:space="preserve">Metal </v>
          </cell>
          <cell r="F83" t="str">
            <v>Tungsten (W)</v>
          </cell>
          <cell r="G83" t="str">
            <v>x</v>
          </cell>
          <cell r="H83" t="str">
            <v>Pure (&lt;2% impurities or other fractions)</v>
          </cell>
          <cell r="I83" t="str">
            <v>Yes</v>
          </cell>
          <cell r="K83"/>
        </row>
        <row r="84">
          <cell r="E84" t="str">
            <v xml:space="preserve">Metal </v>
          </cell>
          <cell r="F84" t="str">
            <v>Vanadium (V)</v>
          </cell>
          <cell r="G84" t="str">
            <v>x</v>
          </cell>
          <cell r="H84" t="str">
            <v>Pure (&lt;2% impurities or other fractions)</v>
          </cell>
          <cell r="I84" t="str">
            <v>Yes</v>
          </cell>
          <cell r="K84"/>
        </row>
        <row r="85">
          <cell r="E85" t="str">
            <v xml:space="preserve">Metal </v>
          </cell>
          <cell r="F85" t="str">
            <v>Ytterbium (Yb)</v>
          </cell>
          <cell r="G85" t="str">
            <v>x</v>
          </cell>
          <cell r="H85" t="str">
            <v>Pure (&lt;2% impurities or other fractions)</v>
          </cell>
          <cell r="I85" t="str">
            <v>Yes</v>
          </cell>
          <cell r="K85"/>
        </row>
        <row r="86">
          <cell r="E86" t="str">
            <v>Plastic</v>
          </cell>
          <cell r="F86" t="str">
            <v>Other plastics</v>
          </cell>
          <cell r="G86"/>
          <cell r="H86" t="str">
            <v>Mixtures of plastics that are not following further separation processes, or pure plastics that do not have a separate entry. When possible, use entries on specific types of plastics (e.g. ABS, PP etc.)</v>
          </cell>
          <cell r="I86"/>
          <cell r="K86"/>
        </row>
        <row r="95">
          <cell r="E95" t="str">
            <v>Plastic</v>
          </cell>
          <cell r="F95" t="str">
            <v>ABS</v>
          </cell>
          <cell r="G95"/>
          <cell r="H95" t="str">
            <v xml:space="preserve">If not pure (&lt;2% impurities) do not forget to report about the impurities or other fractions in a separate entry. </v>
          </cell>
          <cell r="I95"/>
          <cell r="K95"/>
        </row>
        <row r="96">
          <cell r="E96" t="str">
            <v>Plastic</v>
          </cell>
          <cell r="F96" t="str">
            <v>PP</v>
          </cell>
          <cell r="G96"/>
          <cell r="H96" t="str">
            <v xml:space="preserve">If not pure (&lt;2% impurities) do not forget to report about the impurities or other fractions in a separate entry. </v>
          </cell>
          <cell r="I96"/>
          <cell r="K96"/>
        </row>
        <row r="97">
          <cell r="E97" t="str">
            <v>Plastic</v>
          </cell>
          <cell r="F97" t="str">
            <v>PE</v>
          </cell>
          <cell r="G97"/>
          <cell r="H97" t="str">
            <v xml:space="preserve">If not pure (&lt;2% impurities) do not forget to report about the impurities or other fractions in a separate entry. </v>
          </cell>
          <cell r="I97"/>
          <cell r="K97"/>
        </row>
        <row r="98">
          <cell r="E98" t="str">
            <v>Plastic</v>
          </cell>
          <cell r="F98" t="str">
            <v>(HI)PS</v>
          </cell>
          <cell r="G98"/>
          <cell r="H98" t="str">
            <v xml:space="preserve">If not pure (&lt;2% impurities) do not forget to report about the impurities or other fractions in a separate entry. </v>
          </cell>
          <cell r="I98"/>
          <cell r="K98"/>
        </row>
        <row r="99">
          <cell r="E99" t="str">
            <v>Plastic</v>
          </cell>
          <cell r="F99" t="str">
            <v>PU</v>
          </cell>
          <cell r="G99"/>
          <cell r="H99" t="str">
            <v>Poliurethane foam usually used in insulation material of cooling cabinets</v>
          </cell>
          <cell r="I99"/>
          <cell r="K99"/>
        </row>
        <row r="108">
          <cell r="E108" t="str">
            <v>Wood</v>
          </cell>
          <cell r="F108" t="str">
            <v>Wood</v>
          </cell>
          <cell r="G108"/>
          <cell r="H108"/>
          <cell r="I108"/>
          <cell r="K108"/>
        </row>
        <row r="115">
          <cell r="E115" t="str">
            <v>Paper/cardboard</v>
          </cell>
          <cell r="F115" t="str">
            <v>Paper/cardboard</v>
          </cell>
          <cell r="G115"/>
          <cell r="H115"/>
          <cell r="I115"/>
          <cell r="K115"/>
        </row>
        <row r="116">
          <cell r="E116" t="str">
            <v>Liquid</v>
          </cell>
          <cell r="F116" t="str">
            <v>Oil</v>
          </cell>
          <cell r="G116"/>
          <cell r="H116" t="str">
            <v xml:space="preserve">Examples are oil from radiators and from compressors of cooling equipment. </v>
          </cell>
          <cell r="I116"/>
          <cell r="K116"/>
        </row>
        <row r="122">
          <cell r="E122" t="str">
            <v>Liquid</v>
          </cell>
          <cell r="F122" t="str">
            <v>(H)(C)FC</v>
          </cell>
          <cell r="G122"/>
          <cell r="H122" t="str">
            <v>Refrigerant gas</v>
          </cell>
          <cell r="I122"/>
          <cell r="K122"/>
        </row>
        <row r="123">
          <cell r="E123" t="str">
            <v>Glass</v>
          </cell>
          <cell r="F123" t="str">
            <v>Glass</v>
          </cell>
          <cell r="G123"/>
          <cell r="H123" t="str">
            <v>Pure (&lt;2% impurities)</v>
          </cell>
          <cell r="I123"/>
          <cell r="K123"/>
        </row>
        <row r="139">
          <cell r="E139" t="str">
            <v>Minerals</v>
          </cell>
          <cell r="F139" t="str">
            <v>Concrete</v>
          </cell>
          <cell r="G139"/>
          <cell r="H139"/>
          <cell r="I139"/>
          <cell r="K139"/>
        </row>
        <row r="140">
          <cell r="E140" t="str">
            <v>Minerals</v>
          </cell>
          <cell r="F140" t="str">
            <v>Other mineral fractions</v>
          </cell>
          <cell r="G140"/>
          <cell r="H140" t="str">
            <v>E.g. soapstone, ceramic, lava stone or fire bricks from ceramic radiators; glass fiber from fridges using VIPs.</v>
          </cell>
          <cell r="I140"/>
          <cell r="K140"/>
        </row>
        <row r="141">
          <cell r="E141" t="str">
            <v>Minerals</v>
          </cell>
          <cell r="F141" t="str">
            <v>Phosphorus (P)</v>
          </cell>
          <cell r="G141" t="str">
            <v>x</v>
          </cell>
          <cell r="H141" t="str">
            <v>Pure (&lt;2% impurities or other fractions)</v>
          </cell>
          <cell r="I141" t="str">
            <v>Common</v>
          </cell>
          <cell r="K141"/>
        </row>
        <row r="142">
          <cell r="E142" t="str">
            <v>Minerals</v>
          </cell>
          <cell r="F142" t="str">
            <v>Borates (B)</v>
          </cell>
          <cell r="G142" t="str">
            <v>x</v>
          </cell>
          <cell r="H142" t="str">
            <v>Pure (&lt;2% impurities or other fractions)</v>
          </cell>
          <cell r="I142" t="str">
            <v>Yes</v>
          </cell>
          <cell r="K142"/>
        </row>
        <row r="143">
          <cell r="E143" t="str">
            <v>Minerals</v>
          </cell>
          <cell r="F143" t="str">
            <v>Natural Graphite</v>
          </cell>
          <cell r="G143" t="str">
            <v>x</v>
          </cell>
          <cell r="H143" t="str">
            <v>Pure (&lt;2% impurities or other fractions)</v>
          </cell>
          <cell r="I143" t="str">
            <v>Yes</v>
          </cell>
          <cell r="K143"/>
        </row>
        <row r="144">
          <cell r="E144" t="str">
            <v>Minerals</v>
          </cell>
          <cell r="F144" t="str">
            <v>Inorganic fines</v>
          </cell>
          <cell r="G144"/>
          <cell r="H144" t="str">
            <v>Fraction of very small particle size that may be destined for feedstock substitution (e.g. glass fines for producing tiles, concrete fines for producing construction material).</v>
          </cell>
          <cell r="I144"/>
          <cell r="K144"/>
        </row>
        <row r="145">
          <cell r="E145" t="str">
            <v>Other</v>
          </cell>
          <cell r="F145" t="str">
            <v>Other inorganic fractions</v>
          </cell>
          <cell r="G145"/>
          <cell r="H145" t="str">
            <v xml:space="preserve">Target fractions',that are inorganic and do not appear in another entry, or impurities of a fraction destined as component of slag or disposed of.  </v>
          </cell>
          <cell r="I145"/>
          <cell r="K145"/>
        </row>
        <row r="154">
          <cell r="E154" t="str">
            <v>Other</v>
          </cell>
          <cell r="F154" t="str">
            <v>Mixed/ rest</v>
          </cell>
          <cell r="G154"/>
          <cell r="H154" t="str">
            <v>Mixture of fractions that may include organic and inorganic materials that will not follow further separation processes and will not be recovered (disposal).</v>
          </cell>
          <cell r="I154"/>
          <cell r="K154"/>
        </row>
        <row r="155">
          <cell r="E155" t="str">
            <v>Other</v>
          </cell>
          <cell r="F155" t="str">
            <v>Other organic fractions</v>
          </cell>
          <cell r="G155"/>
          <cell r="H155" t="str">
            <v xml:space="preserve">Target fractions' that are organic and that do not appear in another entry, or impurities of a fraction. </v>
          </cell>
          <cell r="I155"/>
          <cell r="K155"/>
        </row>
        <row r="171">
          <cell r="E171" t="str">
            <v>Appliances</v>
          </cell>
          <cell r="F171" t="str">
            <v>Appliances</v>
          </cell>
          <cell r="G171"/>
          <cell r="H171" t="str">
            <v>Whole item, not missing any parts</v>
          </cell>
          <cell r="I171"/>
          <cell r="K171"/>
        </row>
        <row r="172">
          <cell r="E172" t="str">
            <v>Parts</v>
          </cell>
          <cell r="F172" t="str">
            <v>Parts</v>
          </cell>
          <cell r="G172"/>
          <cell r="H172" t="str">
            <v>Components</v>
          </cell>
          <cell r="I172"/>
          <cell r="K172"/>
        </row>
        <row r="173">
          <cell r="E173" t="str">
            <v>Bio</v>
          </cell>
          <cell r="F173" t="str">
            <v>Rubber (natural)</v>
          </cell>
          <cell r="G173" t="str">
            <v>x</v>
          </cell>
          <cell r="H173" t="str">
            <v>Pure (&lt;2% impurities or other fractions)</v>
          </cell>
          <cell r="I173" t="str">
            <v>Yes</v>
          </cell>
          <cell r="K173"/>
        </row>
        <row r="174">
          <cell r="E174" t="str">
            <v xml:space="preserve">Metal </v>
          </cell>
          <cell r="F174" t="str">
            <v>Cadmium (Cd)</v>
          </cell>
          <cell r="G174"/>
          <cell r="H174" t="str">
            <v>Pure (&lt;2% impurities or other fractions)</v>
          </cell>
          <cell r="I174"/>
          <cell r="K174"/>
        </row>
        <row r="175">
          <cell r="E175" t="str">
            <v xml:space="preserve">Metal </v>
          </cell>
          <cell r="F175" t="str">
            <v>Zin  (Zn)</v>
          </cell>
          <cell r="G175"/>
          <cell r="H175" t="str">
            <v>Pure (&lt;2% impurities or other fractions)</v>
          </cell>
          <cell r="I175"/>
          <cell r="K175"/>
        </row>
        <row r="176">
          <cell r="E176" t="str">
            <v>Plastic</v>
          </cell>
          <cell r="F176" t="str">
            <v>PVC</v>
          </cell>
          <cell r="G176"/>
          <cell r="H176" t="str">
            <v>Pure (&lt;2% impurities or other fractions)</v>
          </cell>
          <cell r="I176"/>
          <cell r="K176"/>
        </row>
        <row r="177">
          <cell r="E177" t="str">
            <v>Plastic</v>
          </cell>
          <cell r="F177" t="str">
            <v>Rubber Synthetic</v>
          </cell>
          <cell r="G177"/>
          <cell r="H177" t="str">
            <v>Pure (&lt;2% impurities or other fractions)</v>
          </cell>
          <cell r="I177"/>
          <cell r="K177"/>
        </row>
      </sheetData>
      <sheetData sheetId="12"/>
      <sheetData sheetId="13">
        <row r="3">
          <cell r="A3" t="str">
            <v>Comments</v>
          </cell>
          <cell r="F3" t="str">
            <v>New RT Composition</v>
          </cell>
          <cell r="H3" t="str">
            <v>new RT use in final technology</v>
          </cell>
          <cell r="N3" t="str">
            <v>New RT classification model default value</v>
          </cell>
        </row>
        <row r="8">
          <cell r="A8"/>
          <cell r="F8" t="str">
            <v>Iron (Fe)</v>
          </cell>
          <cell r="H8" t="str">
            <v>Iron (Fe) &gt; Fe recovery, stainless steel &gt; metal recovery</v>
          </cell>
          <cell r="N8" t="str">
            <v>R</v>
          </cell>
        </row>
        <row r="9">
          <cell r="A9"/>
          <cell r="F9" t="str">
            <v>Iron (Fe)</v>
          </cell>
          <cell r="H9" t="str">
            <v>Iron (Fe) /stainless steel&gt; used as reducing agent &gt;  to slag &gt; slag as by-product or as defined product for use</v>
          </cell>
          <cell r="N9" t="str">
            <v>R</v>
          </cell>
        </row>
        <row r="10">
          <cell r="A10"/>
          <cell r="F10" t="str">
            <v>Iron (Fe)</v>
          </cell>
          <cell r="H10" t="str">
            <v>Iron (Fe)/ stainless steel &gt; used as reducing agent &gt; to slag &gt; slag not as by-product or as defined product for use</v>
          </cell>
          <cell r="N10" t="str">
            <v>OMR</v>
          </cell>
        </row>
        <row r="11">
          <cell r="A11"/>
          <cell r="F11" t="str">
            <v>Iron (Fe)</v>
          </cell>
          <cell r="H11" t="str">
            <v>Iron (Fe) /stainless steel&gt; other use</v>
          </cell>
          <cell r="N11"/>
        </row>
        <row r="12">
          <cell r="A12"/>
          <cell r="F12" t="str">
            <v>Iron (Fe)</v>
          </cell>
          <cell r="H12" t="str">
            <v>Iron (Fe)/ stainless steel &gt; no use - 'hot technologies'</v>
          </cell>
          <cell r="N12" t="str">
            <v>TD</v>
          </cell>
        </row>
        <row r="13">
          <cell r="A13"/>
          <cell r="F13" t="str">
            <v>Iron (Fe)</v>
          </cell>
          <cell r="H13" t="str">
            <v>Iron (Fe) / stainless steel &gt; no use - 'cold technologies'</v>
          </cell>
          <cell r="N13" t="str">
            <v>LD</v>
          </cell>
        </row>
        <row r="14">
          <cell r="A14"/>
          <cell r="F14" t="str">
            <v>Copper (Cu)</v>
          </cell>
          <cell r="H14" t="str">
            <v>Copper (Cu) &gt; Cu recovery</v>
          </cell>
          <cell r="N14" t="str">
            <v>R</v>
          </cell>
        </row>
        <row r="15">
          <cell r="A15"/>
          <cell r="F15" t="str">
            <v>Copper (Cu)</v>
          </cell>
          <cell r="H15" t="str">
            <v>Copper (Cu) &gt; used as alloy material</v>
          </cell>
          <cell r="N15" t="str">
            <v>R</v>
          </cell>
        </row>
        <row r="16">
          <cell r="A16"/>
          <cell r="F16" t="str">
            <v>Copper (Cu)</v>
          </cell>
          <cell r="H16" t="str">
            <v>Copper (Cu) &gt; other use</v>
          </cell>
          <cell r="N16"/>
        </row>
        <row r="17">
          <cell r="A17"/>
          <cell r="F17" t="str">
            <v>Copper (Cu)</v>
          </cell>
          <cell r="H17" t="str">
            <v>Copper (Cu) &gt; no use - 'hot technologies'</v>
          </cell>
          <cell r="N17" t="str">
            <v>TD</v>
          </cell>
        </row>
        <row r="18">
          <cell r="A18"/>
          <cell r="F18" t="str">
            <v>Copper (Cu)</v>
          </cell>
          <cell r="H18" t="str">
            <v>Copper (Cu) &gt; no use - 'cold technologies'</v>
          </cell>
          <cell r="N18" t="str">
            <v>LD</v>
          </cell>
        </row>
        <row r="19">
          <cell r="A19"/>
          <cell r="F19" t="str">
            <v>Aluminium (Al)</v>
          </cell>
          <cell r="H19" t="str">
            <v>Aluminium (Al) &gt; Al recovery</v>
          </cell>
          <cell r="N19" t="str">
            <v>R</v>
          </cell>
        </row>
        <row r="20">
          <cell r="A20"/>
          <cell r="F20" t="str">
            <v>Aluminium (Al)</v>
          </cell>
          <cell r="H20" t="str">
            <v>Aluminium (Al) &gt; will burn off = no use</v>
          </cell>
          <cell r="N20" t="str">
            <v>TD</v>
          </cell>
        </row>
        <row r="21">
          <cell r="A21"/>
          <cell r="F21" t="str">
            <v>Aluminium (Al)</v>
          </cell>
          <cell r="H21" t="str">
            <v>Aluminium (Al) &gt; used as reducing agent &gt; Al-oxides in slag as by-product or as defined product for use</v>
          </cell>
          <cell r="N21" t="str">
            <v>R</v>
          </cell>
        </row>
        <row r="22">
          <cell r="A22"/>
          <cell r="F22" t="str">
            <v>Aluminium (Al)</v>
          </cell>
          <cell r="H22" t="str">
            <v>Aluminium (Al) &gt; used as reducing agent &gt; Al-oxides to slag &gt;  &gt; slag not as by-product or as defined product for use</v>
          </cell>
          <cell r="N22" t="str">
            <v>OMR</v>
          </cell>
        </row>
        <row r="23">
          <cell r="A23"/>
          <cell r="F23" t="str">
            <v>Aluminium (Al)</v>
          </cell>
          <cell r="H23" t="str">
            <v>Aluminium (Al) &gt; other use</v>
          </cell>
          <cell r="N23"/>
        </row>
        <row r="24">
          <cell r="A24"/>
          <cell r="F24" t="str">
            <v>Aluminium (Al)</v>
          </cell>
          <cell r="H24" t="str">
            <v>Aluminium (Al) &gt; no use - 'hot technologies'</v>
          </cell>
          <cell r="N24" t="str">
            <v>TD</v>
          </cell>
        </row>
        <row r="25">
          <cell r="A25"/>
          <cell r="F25" t="str">
            <v>Aluminium (Al)</v>
          </cell>
          <cell r="H25" t="str">
            <v>Aluminium (Al)Al &gt; no use - 'cold technologies'</v>
          </cell>
          <cell r="N25" t="str">
            <v>LD</v>
          </cell>
        </row>
        <row r="26">
          <cell r="A26"/>
          <cell r="F26" t="str">
            <v>Lead (Pb)</v>
          </cell>
          <cell r="H26" t="str">
            <v>Lead (Pb) &gt; Pb recovery</v>
          </cell>
          <cell r="N26" t="str">
            <v>R</v>
          </cell>
        </row>
        <row r="27">
          <cell r="A27"/>
          <cell r="F27" t="str">
            <v>Lead (Pb)</v>
          </cell>
          <cell r="H27" t="str">
            <v>Lead (Pb) &gt; other use</v>
          </cell>
          <cell r="N27"/>
        </row>
        <row r="28">
          <cell r="A28"/>
          <cell r="F28" t="str">
            <v>Lead (Pb)</v>
          </cell>
          <cell r="H28" t="str">
            <v>Lead (Pb) &gt; no use</v>
          </cell>
          <cell r="N28" t="str">
            <v>LD</v>
          </cell>
        </row>
        <row r="29">
          <cell r="A29"/>
          <cell r="F29" t="str">
            <v>Mercury (Hg)</v>
          </cell>
          <cell r="H29" t="str">
            <v>Mercury (Hg) &gt; Hg recovery</v>
          </cell>
          <cell r="N29" t="str">
            <v>R</v>
          </cell>
        </row>
        <row r="30">
          <cell r="A30"/>
          <cell r="F30" t="str">
            <v>Mercury (Hg)</v>
          </cell>
          <cell r="H30" t="str">
            <v>Mercury (Hg) &gt; immobilisation</v>
          </cell>
          <cell r="N30" t="str">
            <v>LD</v>
          </cell>
        </row>
        <row r="31">
          <cell r="A31"/>
          <cell r="F31" t="str">
            <v>Mercury (Hg)</v>
          </cell>
          <cell r="H31" t="str">
            <v>Mercury (Hg) &gt; other use</v>
          </cell>
          <cell r="N31"/>
        </row>
        <row r="32">
          <cell r="A32"/>
          <cell r="F32" t="str">
            <v>Gold (Au)</v>
          </cell>
          <cell r="H32" t="str">
            <v>Gold (Au) &gt; Au recovery</v>
          </cell>
          <cell r="N32" t="str">
            <v>R</v>
          </cell>
        </row>
        <row r="33">
          <cell r="A33" t="str">
            <v>new</v>
          </cell>
          <cell r="F33" t="str">
            <v>Gold (Au)</v>
          </cell>
          <cell r="H33" t="str">
            <v>Gold (Au) &gt; no use - 'hot technologies'</v>
          </cell>
          <cell r="N33" t="str">
            <v>TD</v>
          </cell>
        </row>
        <row r="34">
          <cell r="A34" t="str">
            <v>new</v>
          </cell>
          <cell r="F34" t="str">
            <v>Gold (Au)</v>
          </cell>
          <cell r="H34" t="str">
            <v>Gold (Au) &gt; no use - 'cold technologies'</v>
          </cell>
          <cell r="N34" t="str">
            <v>LD</v>
          </cell>
        </row>
        <row r="35">
          <cell r="A35" t="str">
            <v>new</v>
          </cell>
          <cell r="F35" t="str">
            <v>Gold (Au)</v>
          </cell>
          <cell r="H35" t="str">
            <v>Gold (Au) &gt; other use</v>
          </cell>
          <cell r="N35"/>
        </row>
        <row r="36">
          <cell r="A36" t="str">
            <v>new</v>
          </cell>
          <cell r="F36" t="str">
            <v>Silver (Ag)</v>
          </cell>
          <cell r="H36" t="str">
            <v>Silver (Ag) &gt;  Ag recovery</v>
          </cell>
          <cell r="N36" t="str">
            <v>R</v>
          </cell>
        </row>
        <row r="37">
          <cell r="A37" t="str">
            <v>new</v>
          </cell>
          <cell r="F37" t="str">
            <v>Silver (Ag)</v>
          </cell>
          <cell r="H37" t="str">
            <v>Silver (Ag) &gt;  no use - 'hot technologies'</v>
          </cell>
          <cell r="N37" t="str">
            <v>TD</v>
          </cell>
        </row>
        <row r="38">
          <cell r="A38" t="str">
            <v>new</v>
          </cell>
          <cell r="F38" t="str">
            <v>Silver (Ag)</v>
          </cell>
          <cell r="H38" t="str">
            <v>Silver (Ag) &gt;  no use - 'cold technologies'</v>
          </cell>
          <cell r="N38" t="str">
            <v>LD</v>
          </cell>
        </row>
        <row r="39">
          <cell r="A39" t="str">
            <v>new</v>
          </cell>
          <cell r="F39" t="str">
            <v>Silver (Ag)</v>
          </cell>
          <cell r="H39" t="str">
            <v>Silver (Ag) &gt; other use</v>
          </cell>
          <cell r="N39"/>
        </row>
        <row r="40">
          <cell r="A40" t="str">
            <v>new</v>
          </cell>
          <cell r="F40" t="str">
            <v>Palladium (Pd)</v>
          </cell>
          <cell r="H40" t="str">
            <v>Palladium (Pd) &gt; Pd recovery</v>
          </cell>
          <cell r="N40" t="str">
            <v>R</v>
          </cell>
        </row>
        <row r="41">
          <cell r="A41" t="str">
            <v>new</v>
          </cell>
          <cell r="F41" t="str">
            <v>Palladium (Pd)</v>
          </cell>
          <cell r="H41" t="str">
            <v>Palladium (Pd) &gt; no use - 'hot technologies'</v>
          </cell>
          <cell r="N41" t="str">
            <v>TD</v>
          </cell>
        </row>
        <row r="42">
          <cell r="A42" t="str">
            <v>new</v>
          </cell>
          <cell r="F42" t="str">
            <v>Palladium (Pd)</v>
          </cell>
          <cell r="H42" t="str">
            <v>Palladium (Pd) &gt; no use - 'cold technologies'</v>
          </cell>
          <cell r="N42" t="str">
            <v>LD</v>
          </cell>
        </row>
        <row r="43">
          <cell r="A43" t="str">
            <v>new</v>
          </cell>
          <cell r="F43" t="str">
            <v>Palladium (Pd)</v>
          </cell>
          <cell r="H43" t="str">
            <v>Palladium (Pd) &gt; other use</v>
          </cell>
          <cell r="N43"/>
        </row>
        <row r="44">
          <cell r="A44" t="str">
            <v>new</v>
          </cell>
          <cell r="F44" t="str">
            <v>Platinum (Pt)</v>
          </cell>
          <cell r="H44" t="str">
            <v>Platinum (Pt) &gt;  Pt recovery</v>
          </cell>
          <cell r="N44" t="str">
            <v>R</v>
          </cell>
        </row>
        <row r="45">
          <cell r="A45" t="str">
            <v>new</v>
          </cell>
          <cell r="F45" t="str">
            <v>Platinum (Pt)</v>
          </cell>
          <cell r="H45" t="str">
            <v>Platinum (Pt) &gt;  no use - 'hot technologies'</v>
          </cell>
          <cell r="N45" t="str">
            <v>TD</v>
          </cell>
        </row>
        <row r="46">
          <cell r="A46" t="str">
            <v>new</v>
          </cell>
          <cell r="F46" t="str">
            <v>Platinum (Pt)</v>
          </cell>
          <cell r="H46" t="str">
            <v>Platinum (Pt) &gt;  no use - 'cold technologies'</v>
          </cell>
          <cell r="N46" t="str">
            <v>LD</v>
          </cell>
        </row>
        <row r="47">
          <cell r="A47" t="str">
            <v>new</v>
          </cell>
          <cell r="F47" t="str">
            <v>Platinum (Pt)</v>
          </cell>
          <cell r="H47" t="str">
            <v>Platinum (Pt) &lt; other use</v>
          </cell>
          <cell r="N47"/>
        </row>
        <row r="48">
          <cell r="A48" t="str">
            <v>new</v>
          </cell>
          <cell r="F48" t="str">
            <v>Yttrium (Y)</v>
          </cell>
          <cell r="H48" t="str">
            <v>Yttrium (Y) &gt;  Y recovery</v>
          </cell>
          <cell r="N48" t="str">
            <v>R</v>
          </cell>
        </row>
        <row r="49">
          <cell r="A49" t="str">
            <v>new</v>
          </cell>
          <cell r="F49" t="str">
            <v>Yttrium (Y)</v>
          </cell>
          <cell r="H49" t="str">
            <v>Yttrium (Y) &gt;  no use - 'hot technologies'</v>
          </cell>
          <cell r="N49" t="str">
            <v>TD</v>
          </cell>
        </row>
        <row r="50">
          <cell r="A50" t="str">
            <v>new</v>
          </cell>
          <cell r="F50" t="str">
            <v>Yttrium (Y)</v>
          </cell>
          <cell r="H50" t="str">
            <v>Yttrium (Y) &gt;  no use - 'cold technologies'</v>
          </cell>
          <cell r="N50" t="str">
            <v>LD</v>
          </cell>
        </row>
        <row r="51">
          <cell r="A51" t="str">
            <v>new</v>
          </cell>
          <cell r="F51" t="str">
            <v>Yttrium (Y)</v>
          </cell>
          <cell r="H51" t="str">
            <v>Yttrium (Y) &gt; other use</v>
          </cell>
          <cell r="N51"/>
        </row>
        <row r="52">
          <cell r="A52" t="str">
            <v>new</v>
          </cell>
          <cell r="F52" t="str">
            <v>Lithium (Li)</v>
          </cell>
          <cell r="H52" t="str">
            <v>Lithium (Li) &gt;  Li recovery</v>
          </cell>
          <cell r="N52" t="str">
            <v>R</v>
          </cell>
        </row>
        <row r="53">
          <cell r="A53" t="str">
            <v>new</v>
          </cell>
          <cell r="F53" t="str">
            <v>Lithium (Li)</v>
          </cell>
          <cell r="H53" t="str">
            <v>Lithium (Li) &gt;  no use - 'hot technologies'</v>
          </cell>
          <cell r="N53" t="str">
            <v>TD</v>
          </cell>
        </row>
        <row r="54">
          <cell r="A54" t="str">
            <v>new</v>
          </cell>
          <cell r="F54" t="str">
            <v>Lithium (Li)</v>
          </cell>
          <cell r="H54" t="str">
            <v>Lithium (Li) &gt;  no use - 'cold technologies'</v>
          </cell>
          <cell r="N54" t="str">
            <v>LD</v>
          </cell>
        </row>
        <row r="55">
          <cell r="A55" t="str">
            <v>new</v>
          </cell>
          <cell r="F55" t="str">
            <v>Lithium (Li)</v>
          </cell>
          <cell r="H55" t="str">
            <v>Lithium (Li) &gt; other use</v>
          </cell>
          <cell r="N55"/>
        </row>
        <row r="56">
          <cell r="A56" t="str">
            <v>new</v>
          </cell>
          <cell r="F56" t="str">
            <v>Indium (In)</v>
          </cell>
          <cell r="H56" t="str">
            <v>Indium (In) &gt;  In recovery</v>
          </cell>
          <cell r="N56" t="str">
            <v>R</v>
          </cell>
        </row>
        <row r="57">
          <cell r="A57" t="str">
            <v>new</v>
          </cell>
          <cell r="F57" t="str">
            <v>Indium (In)</v>
          </cell>
          <cell r="H57" t="str">
            <v>Indium (In) &gt;  no use - 'hot technologies'</v>
          </cell>
          <cell r="N57" t="str">
            <v>TD</v>
          </cell>
        </row>
        <row r="58">
          <cell r="A58" t="str">
            <v>new</v>
          </cell>
          <cell r="F58" t="str">
            <v>Indium (In)</v>
          </cell>
          <cell r="H58" t="str">
            <v>Indium (In) &gt; no use - 'cold technologies'</v>
          </cell>
          <cell r="N58" t="str">
            <v>LD</v>
          </cell>
        </row>
        <row r="59">
          <cell r="A59" t="str">
            <v>new</v>
          </cell>
          <cell r="F59" t="str">
            <v>Indium (In)</v>
          </cell>
          <cell r="H59" t="str">
            <v>Indium (In) &gt; other use</v>
          </cell>
          <cell r="N59"/>
        </row>
        <row r="60">
          <cell r="A60" t="str">
            <v>new</v>
          </cell>
          <cell r="F60" t="str">
            <v>Cobalt (Co)</v>
          </cell>
          <cell r="H60" t="str">
            <v>Cobalt (Co) &gt;  Co recovery</v>
          </cell>
          <cell r="N60" t="str">
            <v>R</v>
          </cell>
        </row>
        <row r="61">
          <cell r="A61" t="str">
            <v>new</v>
          </cell>
          <cell r="F61" t="str">
            <v>Cobalt (Co)</v>
          </cell>
          <cell r="H61" t="str">
            <v>Cobalt (Co) &gt;  no use - 'hot technologies'</v>
          </cell>
          <cell r="N61" t="str">
            <v>TD</v>
          </cell>
        </row>
        <row r="62">
          <cell r="A62" t="str">
            <v>new</v>
          </cell>
          <cell r="F62" t="str">
            <v>Cobalt (Co)</v>
          </cell>
          <cell r="H62" t="str">
            <v>Cobalt (Co) &gt;  no use - 'cold technologies'</v>
          </cell>
          <cell r="N62" t="str">
            <v>LD</v>
          </cell>
        </row>
        <row r="63">
          <cell r="A63" t="str">
            <v>new</v>
          </cell>
          <cell r="F63" t="str">
            <v>Cobalt (Co)</v>
          </cell>
          <cell r="H63" t="str">
            <v>Cobalt (Co) &gt; other use</v>
          </cell>
          <cell r="N63"/>
        </row>
        <row r="64">
          <cell r="A64" t="str">
            <v>new</v>
          </cell>
          <cell r="F64" t="str">
            <v>Nickel (Ni)</v>
          </cell>
          <cell r="H64" t="str">
            <v>Nickel (Ni) &gt; Ni recovery</v>
          </cell>
          <cell r="N64" t="str">
            <v>R</v>
          </cell>
        </row>
        <row r="65">
          <cell r="A65" t="str">
            <v>new</v>
          </cell>
          <cell r="F65" t="str">
            <v>Nickel (Ni)</v>
          </cell>
          <cell r="H65" t="str">
            <v>Nickel (Ni) &gt; no use - 'hot technologies'</v>
          </cell>
          <cell r="N65" t="str">
            <v>TD</v>
          </cell>
        </row>
        <row r="66">
          <cell r="A66" t="str">
            <v>new</v>
          </cell>
          <cell r="F66" t="str">
            <v>Nickel (Ni)</v>
          </cell>
          <cell r="H66" t="str">
            <v>Nickel (Ni) &gt; no use - 'cold technologies'</v>
          </cell>
          <cell r="N66" t="str">
            <v>LD</v>
          </cell>
        </row>
        <row r="67">
          <cell r="A67" t="str">
            <v>new</v>
          </cell>
          <cell r="F67" t="str">
            <v>Nickel (Ni)</v>
          </cell>
          <cell r="H67" t="str">
            <v>Nickel (Ni) &gt; other use</v>
          </cell>
          <cell r="N67"/>
        </row>
        <row r="68">
          <cell r="A68" t="str">
            <v>new</v>
          </cell>
          <cell r="F68" t="str">
            <v>Neodymium (Nd)</v>
          </cell>
          <cell r="H68" t="str">
            <v>Neodymium (Nd) &gt; Nd recovery</v>
          </cell>
          <cell r="N68" t="str">
            <v>R</v>
          </cell>
        </row>
        <row r="69">
          <cell r="A69" t="str">
            <v>new</v>
          </cell>
          <cell r="F69" t="str">
            <v>Neodymium (Nd)</v>
          </cell>
          <cell r="H69" t="str">
            <v>Neodymium (Nd) &gt; no use - 'hot technologies'</v>
          </cell>
          <cell r="N69" t="str">
            <v>TD</v>
          </cell>
        </row>
        <row r="70">
          <cell r="A70" t="str">
            <v>new</v>
          </cell>
          <cell r="F70" t="str">
            <v>Neodymium (Nd)</v>
          </cell>
          <cell r="H70" t="str">
            <v>Neodymium (Nd) &gt; no use - 'cold technologies'</v>
          </cell>
          <cell r="N70" t="str">
            <v>LD</v>
          </cell>
        </row>
        <row r="71">
          <cell r="A71" t="str">
            <v>new</v>
          </cell>
          <cell r="F71" t="str">
            <v>Neodymium (Nd)</v>
          </cell>
          <cell r="H71" t="str">
            <v>Neodymium (Nd) &gt; other use</v>
          </cell>
          <cell r="N71"/>
        </row>
        <row r="72">
          <cell r="A72" t="str">
            <v>new</v>
          </cell>
          <cell r="F72" t="str">
            <v>Antimony (Sb)</v>
          </cell>
          <cell r="H72" t="str">
            <v>Antimony (Sb) &gt; Sb recovery</v>
          </cell>
          <cell r="N72" t="str">
            <v>R</v>
          </cell>
        </row>
        <row r="73">
          <cell r="A73" t="str">
            <v>new</v>
          </cell>
          <cell r="F73" t="str">
            <v>Antimony (Sb)</v>
          </cell>
          <cell r="H73" t="str">
            <v>Antimony (Sb) &gt; no use - 'hot technologies'</v>
          </cell>
          <cell r="N73" t="str">
            <v>TD</v>
          </cell>
        </row>
        <row r="74">
          <cell r="A74" t="str">
            <v>new</v>
          </cell>
          <cell r="F74" t="str">
            <v>Antimony (Sb)</v>
          </cell>
          <cell r="H74" t="str">
            <v>Antimony (Sb) &gt; no use - 'cold technologies'</v>
          </cell>
          <cell r="N74" t="str">
            <v>LD</v>
          </cell>
        </row>
        <row r="75">
          <cell r="A75" t="str">
            <v>new</v>
          </cell>
          <cell r="F75" t="str">
            <v>Antimony (Sb)</v>
          </cell>
          <cell r="H75" t="str">
            <v>Antimony (Sb) &gt; other use</v>
          </cell>
          <cell r="N75"/>
        </row>
        <row r="76">
          <cell r="A76" t="str">
            <v>new</v>
          </cell>
          <cell r="F76" t="str">
            <v>Arsenic (As)</v>
          </cell>
          <cell r="H76" t="str">
            <v>Arsenic (As) &gt; As recovery</v>
          </cell>
          <cell r="N76" t="str">
            <v>R</v>
          </cell>
        </row>
        <row r="77">
          <cell r="A77" t="str">
            <v>new</v>
          </cell>
          <cell r="F77" t="str">
            <v>Arsenic (As)</v>
          </cell>
          <cell r="H77" t="str">
            <v>Arsenic (As) &gt; no use - 'hot technologies'</v>
          </cell>
          <cell r="N77" t="str">
            <v>TD</v>
          </cell>
        </row>
        <row r="78">
          <cell r="A78" t="str">
            <v>new</v>
          </cell>
          <cell r="F78" t="str">
            <v>Arsenic (As)</v>
          </cell>
          <cell r="H78" t="str">
            <v>Arsenic (As) &gt; no use - 'cold technologies'</v>
          </cell>
          <cell r="N78" t="str">
            <v>LD</v>
          </cell>
        </row>
        <row r="79">
          <cell r="A79" t="str">
            <v>new</v>
          </cell>
          <cell r="F79" t="str">
            <v>Arsenic (As)</v>
          </cell>
          <cell r="H79" t="str">
            <v>Arsenic (As) &gt; other use</v>
          </cell>
          <cell r="N79"/>
        </row>
        <row r="80">
          <cell r="A80" t="str">
            <v>new</v>
          </cell>
          <cell r="F80" t="str">
            <v>Beryllium (Be)</v>
          </cell>
          <cell r="H80" t="str">
            <v>Beryllium (Be) &gt; Be recovery</v>
          </cell>
          <cell r="N80" t="str">
            <v>R</v>
          </cell>
        </row>
        <row r="81">
          <cell r="A81" t="str">
            <v>new</v>
          </cell>
          <cell r="F81" t="str">
            <v>Beryllium (Be)</v>
          </cell>
          <cell r="H81" t="str">
            <v>Beryllium (Be) &gt; no use - 'hot technologies'</v>
          </cell>
          <cell r="N81" t="str">
            <v>TD</v>
          </cell>
        </row>
        <row r="82">
          <cell r="A82" t="str">
            <v>new</v>
          </cell>
          <cell r="F82" t="str">
            <v>Beryllium (Be)</v>
          </cell>
          <cell r="H82" t="str">
            <v>Beryllium (Be) &gt; no use - 'cold technologies'</v>
          </cell>
          <cell r="N82" t="str">
            <v>LD</v>
          </cell>
        </row>
        <row r="83">
          <cell r="A83" t="str">
            <v>new</v>
          </cell>
          <cell r="F83" t="str">
            <v>Beryllium (Be)</v>
          </cell>
          <cell r="H83" t="str">
            <v>Beryllium (Be) &gt; other use</v>
          </cell>
          <cell r="N83"/>
        </row>
        <row r="84">
          <cell r="A84" t="str">
            <v>new</v>
          </cell>
          <cell r="F84" t="str">
            <v>Bismuth (Bi)</v>
          </cell>
          <cell r="H84" t="str">
            <v>Bismuth (Bi) &gt; Bi recovery</v>
          </cell>
          <cell r="N84" t="str">
            <v>R</v>
          </cell>
        </row>
        <row r="85">
          <cell r="A85" t="str">
            <v>new</v>
          </cell>
          <cell r="F85" t="str">
            <v>Bismuth (Bi)</v>
          </cell>
          <cell r="H85" t="str">
            <v>Bismuth (Bi)&gt; no use - 'hot technologies'</v>
          </cell>
          <cell r="N85" t="str">
            <v>TD</v>
          </cell>
        </row>
        <row r="86">
          <cell r="A86" t="str">
            <v>new</v>
          </cell>
          <cell r="F86" t="str">
            <v>Bismuth (Bi)</v>
          </cell>
          <cell r="H86" t="str">
            <v>Bismuth (Bi) &gt; no use - 'cold technologies'</v>
          </cell>
          <cell r="N86" t="str">
            <v>LD</v>
          </cell>
        </row>
        <row r="87">
          <cell r="A87" t="str">
            <v>new</v>
          </cell>
          <cell r="F87" t="str">
            <v>Bismuth (Bi)</v>
          </cell>
          <cell r="H87" t="str">
            <v>Bismuth (Bi) &gt; other use</v>
          </cell>
          <cell r="N87"/>
        </row>
        <row r="88">
          <cell r="A88" t="str">
            <v>new</v>
          </cell>
          <cell r="F88" t="str">
            <v>Cerium (Ce)</v>
          </cell>
          <cell r="H88" t="str">
            <v>Cerium (Ce) &gt; Ce recovery</v>
          </cell>
          <cell r="N88" t="str">
            <v>R</v>
          </cell>
        </row>
        <row r="89">
          <cell r="A89" t="str">
            <v>new</v>
          </cell>
          <cell r="F89" t="str">
            <v>Cerium (Ce)</v>
          </cell>
          <cell r="H89" t="str">
            <v>Cerium (Ce)&gt; no use - 'hot technologies'</v>
          </cell>
          <cell r="N89" t="str">
            <v>TD</v>
          </cell>
        </row>
        <row r="90">
          <cell r="A90" t="str">
            <v>new</v>
          </cell>
          <cell r="F90" t="str">
            <v>Cerium (Ce)</v>
          </cell>
          <cell r="H90" t="str">
            <v>Cerium (Ce) &gt; no use - 'cold technologies'</v>
          </cell>
          <cell r="N90" t="str">
            <v>LD</v>
          </cell>
        </row>
        <row r="91">
          <cell r="A91" t="str">
            <v>new</v>
          </cell>
          <cell r="F91" t="str">
            <v>Cerium (Ce)</v>
          </cell>
          <cell r="H91" t="str">
            <v>Cerium (Ce) &gt; other use</v>
          </cell>
          <cell r="N91"/>
        </row>
        <row r="92">
          <cell r="A92" t="str">
            <v>new</v>
          </cell>
          <cell r="F92" t="str">
            <v>Dysprosium (Dy)</v>
          </cell>
          <cell r="H92" t="str">
            <v>Dysprosium (Dy) &gt; Dy recovery</v>
          </cell>
          <cell r="N92" t="str">
            <v>R</v>
          </cell>
        </row>
        <row r="93">
          <cell r="A93" t="str">
            <v>new</v>
          </cell>
          <cell r="F93" t="str">
            <v>Dysprosium (Dy)</v>
          </cell>
          <cell r="H93" t="str">
            <v>Dysprosium (Dy)&gt; no use - 'hot technologies'</v>
          </cell>
          <cell r="N93" t="str">
            <v>TD</v>
          </cell>
        </row>
        <row r="94">
          <cell r="A94" t="str">
            <v>new</v>
          </cell>
          <cell r="F94" t="str">
            <v>Dysprosium (Dy)</v>
          </cell>
          <cell r="H94" t="str">
            <v>Dysprosium (Dy) &gt; no use - 'cold technologies'</v>
          </cell>
          <cell r="N94" t="str">
            <v>LD</v>
          </cell>
        </row>
        <row r="95">
          <cell r="A95" t="str">
            <v>new</v>
          </cell>
          <cell r="F95" t="str">
            <v>Dysprosium (Dy)</v>
          </cell>
          <cell r="H95" t="str">
            <v>Dysprosium (Dy) &gt; other use</v>
          </cell>
          <cell r="N95"/>
        </row>
        <row r="96">
          <cell r="A96" t="str">
            <v>new</v>
          </cell>
          <cell r="F96" t="str">
            <v>Erbium (Er)</v>
          </cell>
          <cell r="H96" t="str">
            <v>Erbium (Er) &gt; Er recovery</v>
          </cell>
          <cell r="N96" t="str">
            <v>R</v>
          </cell>
        </row>
        <row r="97">
          <cell r="A97" t="str">
            <v>new</v>
          </cell>
          <cell r="F97" t="str">
            <v>Erbium (Er)</v>
          </cell>
          <cell r="H97" t="str">
            <v>Erbium (Er) &gt; no use - 'hot technologies'</v>
          </cell>
          <cell r="N97" t="str">
            <v>TD</v>
          </cell>
        </row>
        <row r="98">
          <cell r="A98" t="str">
            <v>new</v>
          </cell>
          <cell r="F98" t="str">
            <v>Erbium (Er)</v>
          </cell>
          <cell r="H98" t="str">
            <v>Erbium (Er) &gt; no use - 'cold technologies'</v>
          </cell>
          <cell r="N98" t="str">
            <v>LD</v>
          </cell>
        </row>
        <row r="99">
          <cell r="A99" t="str">
            <v>new</v>
          </cell>
          <cell r="F99" t="str">
            <v>Erbium (Er)</v>
          </cell>
          <cell r="H99" t="str">
            <v>Erbium (Er) &gt; other use</v>
          </cell>
          <cell r="N99"/>
        </row>
        <row r="100">
          <cell r="A100" t="str">
            <v>new</v>
          </cell>
          <cell r="F100" t="str">
            <v>Europium (Eu)</v>
          </cell>
          <cell r="H100" t="str">
            <v>Europium (Eu) &gt; Eu recovery</v>
          </cell>
          <cell r="N100" t="str">
            <v>R</v>
          </cell>
        </row>
        <row r="101">
          <cell r="A101" t="str">
            <v>new</v>
          </cell>
          <cell r="F101" t="str">
            <v>Europium (Eu)</v>
          </cell>
          <cell r="H101" t="str">
            <v>Europium (Eu) &gt; no use - 'hot technologies'</v>
          </cell>
          <cell r="N101" t="str">
            <v>TD</v>
          </cell>
        </row>
        <row r="102">
          <cell r="A102" t="str">
            <v>new</v>
          </cell>
          <cell r="F102" t="str">
            <v>Europium (Eu)</v>
          </cell>
          <cell r="H102" t="str">
            <v>Europium (Eu) &gt; no use - 'cold technologies'</v>
          </cell>
          <cell r="N102" t="str">
            <v>LD</v>
          </cell>
        </row>
        <row r="103">
          <cell r="A103" t="str">
            <v>new</v>
          </cell>
          <cell r="F103" t="str">
            <v>Europium (Eu)</v>
          </cell>
          <cell r="H103" t="str">
            <v>Europium (Eu) &gt; other use</v>
          </cell>
          <cell r="N103"/>
        </row>
        <row r="104">
          <cell r="A104" t="str">
            <v>new</v>
          </cell>
          <cell r="F104" t="str">
            <v>Gadolinium (Gd)</v>
          </cell>
          <cell r="H104" t="str">
            <v>Gadolinium (Gd) &gt; Gd recovery</v>
          </cell>
          <cell r="N104" t="str">
            <v>R</v>
          </cell>
        </row>
        <row r="105">
          <cell r="A105" t="str">
            <v>new</v>
          </cell>
          <cell r="F105" t="str">
            <v>Gadolinium (Gd)</v>
          </cell>
          <cell r="H105" t="str">
            <v>Gadolinium (Gd) &gt; no use - 'hot technologies'</v>
          </cell>
          <cell r="N105" t="str">
            <v>TD</v>
          </cell>
        </row>
        <row r="106">
          <cell r="A106" t="str">
            <v>new</v>
          </cell>
          <cell r="F106" t="str">
            <v>Gadolinium (Gd)</v>
          </cell>
          <cell r="H106" t="str">
            <v>Gadolinium (Gd) &gt; no use - 'cold technologies'</v>
          </cell>
          <cell r="N106" t="str">
            <v>LD</v>
          </cell>
        </row>
        <row r="107">
          <cell r="A107" t="str">
            <v>new</v>
          </cell>
          <cell r="F107" t="str">
            <v>Gadolinium (Gd)</v>
          </cell>
          <cell r="H107" t="str">
            <v>Gadolinium (Gd) &gt; other use</v>
          </cell>
          <cell r="N107"/>
        </row>
        <row r="108">
          <cell r="A108" t="str">
            <v>new</v>
          </cell>
          <cell r="F108" t="str">
            <v>Gallium (Ga)</v>
          </cell>
          <cell r="H108" t="str">
            <v>Gallium (Ga) &gt; Ga recovery</v>
          </cell>
          <cell r="N108" t="str">
            <v>R</v>
          </cell>
        </row>
        <row r="109">
          <cell r="A109" t="str">
            <v>new</v>
          </cell>
          <cell r="F109" t="str">
            <v>Gallium (Ga)</v>
          </cell>
          <cell r="H109" t="str">
            <v>Gallium (Ga) &gt; no use - 'hot technologies'</v>
          </cell>
          <cell r="N109" t="str">
            <v>TD</v>
          </cell>
        </row>
        <row r="110">
          <cell r="A110" t="str">
            <v>new</v>
          </cell>
          <cell r="F110" t="str">
            <v>Gallium (Ga)</v>
          </cell>
          <cell r="H110" t="str">
            <v>Gallium (Ga) &gt; no use - 'cold technologies'</v>
          </cell>
          <cell r="N110" t="str">
            <v>LD</v>
          </cell>
        </row>
        <row r="111">
          <cell r="A111" t="str">
            <v>new</v>
          </cell>
          <cell r="F111" t="str">
            <v>Gallium (Ga)</v>
          </cell>
          <cell r="H111" t="str">
            <v>Gallium (Ga) &gt; other use</v>
          </cell>
          <cell r="N111"/>
        </row>
        <row r="112">
          <cell r="A112" t="str">
            <v>new</v>
          </cell>
          <cell r="F112" t="str">
            <v>Germanium (Ge)</v>
          </cell>
          <cell r="H112" t="str">
            <v>Germanium (Ge) &gt; Ge recovery</v>
          </cell>
          <cell r="N112" t="str">
            <v>R</v>
          </cell>
        </row>
        <row r="113">
          <cell r="A113" t="str">
            <v>new</v>
          </cell>
          <cell r="F113" t="str">
            <v>Germanium (Ge)</v>
          </cell>
          <cell r="H113" t="str">
            <v>Germanium (Ge) &gt; no use - 'hot technologies'</v>
          </cell>
          <cell r="N113" t="str">
            <v>TD</v>
          </cell>
        </row>
        <row r="114">
          <cell r="A114" t="str">
            <v>new</v>
          </cell>
          <cell r="F114" t="str">
            <v>Germanium (Ge)</v>
          </cell>
          <cell r="H114" t="str">
            <v>Germanium (Ge) &gt; no use - 'cold technologies'</v>
          </cell>
          <cell r="N114" t="str">
            <v>LD</v>
          </cell>
        </row>
        <row r="115">
          <cell r="A115" t="str">
            <v>new</v>
          </cell>
          <cell r="F115" t="str">
            <v>Germanium (Ge)</v>
          </cell>
          <cell r="H115" t="str">
            <v>Germanium (Ge) &gt; other use</v>
          </cell>
          <cell r="N115"/>
        </row>
        <row r="116">
          <cell r="A116" t="str">
            <v>new</v>
          </cell>
          <cell r="F116" t="str">
            <v>Hafnium (Hf)</v>
          </cell>
          <cell r="H116" t="str">
            <v>Hafnium (Hf) &gt; Hf recovery</v>
          </cell>
          <cell r="N116" t="str">
            <v>R</v>
          </cell>
        </row>
        <row r="117">
          <cell r="A117" t="str">
            <v>new</v>
          </cell>
          <cell r="F117" t="str">
            <v>Hafnium (Hf)</v>
          </cell>
          <cell r="H117" t="str">
            <v>Hafnium (Hf) &gt; no use - 'hot technologies'</v>
          </cell>
          <cell r="N117" t="str">
            <v>TD</v>
          </cell>
        </row>
        <row r="118">
          <cell r="A118" t="str">
            <v>new</v>
          </cell>
          <cell r="F118" t="str">
            <v>Hafnium (Hf)</v>
          </cell>
          <cell r="H118" t="str">
            <v>Hafnium (Hf) &gt; no use - 'cold technologies'</v>
          </cell>
          <cell r="N118" t="str">
            <v>LD</v>
          </cell>
        </row>
        <row r="119">
          <cell r="A119" t="str">
            <v>new</v>
          </cell>
          <cell r="F119" t="str">
            <v>Hafnium (Hf)</v>
          </cell>
          <cell r="H119" t="str">
            <v>Hafnium (Hf) &gt; other use</v>
          </cell>
          <cell r="N119"/>
        </row>
        <row r="120">
          <cell r="A120" t="str">
            <v>new</v>
          </cell>
          <cell r="F120" t="str">
            <v>Holmium (Ho)</v>
          </cell>
          <cell r="H120" t="str">
            <v>Holmium (Ho) &gt; Ho recovery</v>
          </cell>
          <cell r="N120" t="str">
            <v>R</v>
          </cell>
        </row>
        <row r="121">
          <cell r="A121" t="str">
            <v>new</v>
          </cell>
          <cell r="F121" t="str">
            <v>Holmium (Ho)</v>
          </cell>
          <cell r="H121" t="str">
            <v>Holmium (Ho) &gt; no use - 'hot technologies'</v>
          </cell>
          <cell r="N121" t="str">
            <v>TD</v>
          </cell>
        </row>
        <row r="122">
          <cell r="A122" t="str">
            <v>new</v>
          </cell>
          <cell r="F122" t="str">
            <v>Holmium (Ho)</v>
          </cell>
          <cell r="H122" t="str">
            <v>Holmium (Ho) &gt; no use - 'cold technologies'</v>
          </cell>
          <cell r="N122" t="str">
            <v>LD</v>
          </cell>
        </row>
        <row r="123">
          <cell r="A123" t="str">
            <v>new</v>
          </cell>
          <cell r="F123" t="str">
            <v>Holmium (Ho)</v>
          </cell>
          <cell r="H123" t="str">
            <v>Holmium (Ho) &gt; other use</v>
          </cell>
          <cell r="N123"/>
        </row>
        <row r="124">
          <cell r="A124" t="str">
            <v>new</v>
          </cell>
          <cell r="F124" t="str">
            <v>Iridium  (Ir)</v>
          </cell>
          <cell r="H124" t="str">
            <v>Iridium  (Ir) &gt; Ir recovery</v>
          </cell>
          <cell r="N124" t="str">
            <v>R</v>
          </cell>
        </row>
        <row r="125">
          <cell r="A125" t="str">
            <v>new</v>
          </cell>
          <cell r="F125" t="str">
            <v>Iridium  (Ir)</v>
          </cell>
          <cell r="H125" t="str">
            <v>Iridium  (Ir) &gt; no use - 'hot technologies'</v>
          </cell>
          <cell r="N125" t="str">
            <v>TD</v>
          </cell>
        </row>
        <row r="126">
          <cell r="A126" t="str">
            <v>new</v>
          </cell>
          <cell r="F126" t="str">
            <v>Iridium  (Ir)</v>
          </cell>
          <cell r="H126" t="str">
            <v>Iridium  (Ir) &gt; no use - 'cold technologies'</v>
          </cell>
          <cell r="N126" t="str">
            <v>LD</v>
          </cell>
        </row>
        <row r="127">
          <cell r="A127" t="str">
            <v>new</v>
          </cell>
          <cell r="F127" t="str">
            <v>Iridium  (Ir)</v>
          </cell>
          <cell r="H127" t="str">
            <v>Iridium  (Ir) &gt; other use</v>
          </cell>
          <cell r="N127"/>
        </row>
        <row r="128">
          <cell r="A128" t="str">
            <v>new</v>
          </cell>
          <cell r="F128" t="str">
            <v>Lanthanum (La)</v>
          </cell>
          <cell r="H128" t="str">
            <v>Lanthanum (La) &gt; La recovery</v>
          </cell>
          <cell r="N128" t="str">
            <v>R</v>
          </cell>
        </row>
        <row r="129">
          <cell r="A129" t="str">
            <v>new</v>
          </cell>
          <cell r="F129" t="str">
            <v>Lanthanum (La)</v>
          </cell>
          <cell r="H129" t="str">
            <v>Lanthanum (La) &gt; no use - 'hot technologies'</v>
          </cell>
          <cell r="N129" t="str">
            <v>TD</v>
          </cell>
        </row>
        <row r="130">
          <cell r="A130" t="str">
            <v>new</v>
          </cell>
          <cell r="F130" t="str">
            <v>Lanthanum (La)</v>
          </cell>
          <cell r="H130" t="str">
            <v>Lanthanum (La) &gt; no use - 'cold technologies'</v>
          </cell>
          <cell r="N130" t="str">
            <v>LD</v>
          </cell>
        </row>
        <row r="131">
          <cell r="A131" t="str">
            <v>new</v>
          </cell>
          <cell r="F131" t="str">
            <v>Lanthanum (La)</v>
          </cell>
          <cell r="H131" t="str">
            <v>Lanthanum (La) &gt; other use</v>
          </cell>
          <cell r="N131"/>
        </row>
        <row r="132">
          <cell r="A132" t="str">
            <v>new</v>
          </cell>
          <cell r="F132" t="str">
            <v>Lutetium (Lu)</v>
          </cell>
          <cell r="H132" t="str">
            <v>Lutetium (Lu) &gt; Lu recovery</v>
          </cell>
          <cell r="N132" t="str">
            <v>R</v>
          </cell>
        </row>
        <row r="133">
          <cell r="A133" t="str">
            <v>new</v>
          </cell>
          <cell r="F133" t="str">
            <v>Lutetium (Lu)</v>
          </cell>
          <cell r="H133" t="str">
            <v>Lutetium (Lu) &gt; no use - 'hot technologies'</v>
          </cell>
          <cell r="N133" t="str">
            <v>TD</v>
          </cell>
        </row>
        <row r="134">
          <cell r="A134" t="str">
            <v>new</v>
          </cell>
          <cell r="F134" t="str">
            <v>Lutetium (Lu)</v>
          </cell>
          <cell r="H134" t="str">
            <v>Lutetium (Lu) &gt; no use - 'cold technologies'</v>
          </cell>
          <cell r="N134" t="str">
            <v>LD</v>
          </cell>
        </row>
        <row r="135">
          <cell r="A135" t="str">
            <v>new</v>
          </cell>
          <cell r="F135" t="str">
            <v>Lutetium (Lu)</v>
          </cell>
          <cell r="H135" t="str">
            <v>Lutetium (Lu) &gt; other use</v>
          </cell>
          <cell r="N135"/>
        </row>
        <row r="136">
          <cell r="A136" t="str">
            <v>new</v>
          </cell>
          <cell r="F136" t="str">
            <v>Magnesium (Mg)</v>
          </cell>
          <cell r="H136" t="str">
            <v>Magnesium (Mg) &gt; Mg recovery</v>
          </cell>
          <cell r="N136" t="str">
            <v>R</v>
          </cell>
        </row>
        <row r="137">
          <cell r="A137" t="str">
            <v>new</v>
          </cell>
          <cell r="F137" t="str">
            <v>Magnesium (Mg)</v>
          </cell>
          <cell r="H137" t="str">
            <v>Magnesium (Mg) &gt; no use - 'hot technologies'</v>
          </cell>
          <cell r="N137" t="str">
            <v>TD</v>
          </cell>
        </row>
        <row r="138">
          <cell r="A138" t="str">
            <v>new</v>
          </cell>
          <cell r="F138" t="str">
            <v>Magnesium (Mg)</v>
          </cell>
          <cell r="H138" t="str">
            <v>Magnesium (Mg) &gt; no use - 'cold technologies'</v>
          </cell>
          <cell r="N138" t="str">
            <v>LD</v>
          </cell>
        </row>
        <row r="139">
          <cell r="A139" t="str">
            <v>new</v>
          </cell>
          <cell r="F139" t="str">
            <v>Magnesium (Mg)</v>
          </cell>
          <cell r="H139" t="str">
            <v>Magnesium (Mg) &gt; other use</v>
          </cell>
          <cell r="N139"/>
        </row>
        <row r="140">
          <cell r="A140" t="str">
            <v>new</v>
          </cell>
          <cell r="F140" t="str">
            <v>Manganese (Mn)</v>
          </cell>
          <cell r="H140" t="str">
            <v>Manganese (Mn) &gt; Mn recovery</v>
          </cell>
          <cell r="N140" t="str">
            <v>R</v>
          </cell>
        </row>
        <row r="141">
          <cell r="A141" t="str">
            <v>new</v>
          </cell>
          <cell r="F141" t="str">
            <v>Manganese (Mn)</v>
          </cell>
          <cell r="H141" t="str">
            <v>Manganese (Mn) &gt; no use - 'hot technologies'</v>
          </cell>
          <cell r="N141" t="str">
            <v>TD</v>
          </cell>
        </row>
        <row r="142">
          <cell r="A142" t="str">
            <v>new</v>
          </cell>
          <cell r="F142" t="str">
            <v>Manganese (Mn)</v>
          </cell>
          <cell r="H142" t="str">
            <v>Manganese (Mn) &gt; no use - 'cold technologies'</v>
          </cell>
          <cell r="N142" t="str">
            <v>LD</v>
          </cell>
        </row>
        <row r="143">
          <cell r="A143" t="str">
            <v>new</v>
          </cell>
          <cell r="F143" t="str">
            <v>Manganese (Mn)</v>
          </cell>
          <cell r="H143" t="str">
            <v>Manganese (Mn) &gt; other use</v>
          </cell>
          <cell r="N143"/>
        </row>
        <row r="144">
          <cell r="A144" t="str">
            <v>new</v>
          </cell>
          <cell r="F144" t="str">
            <v>Niobium (Nb)</v>
          </cell>
          <cell r="H144" t="str">
            <v>Niobium (Nb) &gt; Nb recovery</v>
          </cell>
          <cell r="N144" t="str">
            <v>R</v>
          </cell>
        </row>
        <row r="145">
          <cell r="A145" t="str">
            <v>new</v>
          </cell>
          <cell r="F145" t="str">
            <v>Niobium (Nb)</v>
          </cell>
          <cell r="H145" t="str">
            <v>Niobium (Nb)&gt; no use - 'hot technologies'</v>
          </cell>
          <cell r="N145" t="str">
            <v>TD</v>
          </cell>
        </row>
        <row r="146">
          <cell r="A146" t="str">
            <v>new</v>
          </cell>
          <cell r="F146" t="str">
            <v>Niobium (Nb)</v>
          </cell>
          <cell r="H146" t="str">
            <v>Niobium (Nb) &gt; no use - 'cold technologies'</v>
          </cell>
          <cell r="N146" t="str">
            <v>LD</v>
          </cell>
        </row>
        <row r="147">
          <cell r="A147" t="str">
            <v>new</v>
          </cell>
          <cell r="F147" t="str">
            <v>Niobium (Nb)</v>
          </cell>
          <cell r="H147" t="str">
            <v>Niobium (Nb) &gt; other use</v>
          </cell>
          <cell r="N147"/>
        </row>
        <row r="148">
          <cell r="A148" t="str">
            <v>new</v>
          </cell>
          <cell r="F148" t="str">
            <v>Praseodymium (Pr)</v>
          </cell>
          <cell r="H148" t="str">
            <v>Praseodymium (Pr) &gt; Pr recovery</v>
          </cell>
          <cell r="N148" t="str">
            <v>R</v>
          </cell>
        </row>
        <row r="149">
          <cell r="A149" t="str">
            <v>new</v>
          </cell>
          <cell r="F149" t="str">
            <v>Praseodymium (Pr)</v>
          </cell>
          <cell r="H149" t="str">
            <v>Praseodymium (Pr) &gt; no use - 'hot technologies'</v>
          </cell>
          <cell r="N149" t="str">
            <v>TD</v>
          </cell>
        </row>
        <row r="150">
          <cell r="A150" t="str">
            <v>new</v>
          </cell>
          <cell r="F150" t="str">
            <v>Praseodymium (Pr)</v>
          </cell>
          <cell r="H150" t="str">
            <v>Praseodymium (Pr) &gt; no use - 'cold technologies'</v>
          </cell>
          <cell r="N150" t="str">
            <v>LD</v>
          </cell>
        </row>
        <row r="151">
          <cell r="A151" t="str">
            <v>new</v>
          </cell>
          <cell r="F151" t="str">
            <v>Praseodymium (Pr)</v>
          </cell>
          <cell r="H151" t="str">
            <v>Praseodymium (Pr) &gt; other use</v>
          </cell>
          <cell r="N151"/>
        </row>
        <row r="152">
          <cell r="A152" t="str">
            <v>new</v>
          </cell>
          <cell r="F152" t="str">
            <v>Rhenium (Re)</v>
          </cell>
          <cell r="H152" t="str">
            <v>Rhenium (Re) &gt; Re recovery</v>
          </cell>
          <cell r="N152" t="str">
            <v>R</v>
          </cell>
        </row>
        <row r="153">
          <cell r="A153" t="str">
            <v>new</v>
          </cell>
          <cell r="F153" t="str">
            <v>Rhenium (Re)</v>
          </cell>
          <cell r="H153" t="str">
            <v>Rhenium (Re) &gt; no use - 'hot technologies'</v>
          </cell>
          <cell r="N153" t="str">
            <v>TD</v>
          </cell>
        </row>
        <row r="154">
          <cell r="A154" t="str">
            <v>new</v>
          </cell>
          <cell r="F154" t="str">
            <v>Rhenium (Re)</v>
          </cell>
          <cell r="H154" t="str">
            <v>Rhenium (Re) &gt; no use - 'cold technologies'</v>
          </cell>
          <cell r="N154" t="str">
            <v>LD</v>
          </cell>
        </row>
        <row r="155">
          <cell r="A155" t="str">
            <v>new</v>
          </cell>
          <cell r="F155" t="str">
            <v>Rhenium (Re)</v>
          </cell>
          <cell r="H155" t="str">
            <v>Rhenium (Re) &gt; other use</v>
          </cell>
          <cell r="N155"/>
        </row>
        <row r="156">
          <cell r="A156" t="str">
            <v>new</v>
          </cell>
          <cell r="F156" t="str">
            <v>Rhodium (Rh)</v>
          </cell>
          <cell r="H156" t="str">
            <v>Rhodium (Rh) &gt; Rh recovery</v>
          </cell>
          <cell r="N156" t="str">
            <v>R</v>
          </cell>
        </row>
        <row r="157">
          <cell r="A157" t="str">
            <v>new</v>
          </cell>
          <cell r="F157" t="str">
            <v>Rhodium (Rh)</v>
          </cell>
          <cell r="H157" t="str">
            <v>Rhodium (Rh) &gt; no use - 'hot technologies'</v>
          </cell>
          <cell r="N157" t="str">
            <v>TD</v>
          </cell>
        </row>
        <row r="158">
          <cell r="A158" t="str">
            <v>new</v>
          </cell>
          <cell r="F158" t="str">
            <v>Rhodium (Rh)</v>
          </cell>
          <cell r="H158" t="str">
            <v>Rhodium (Rh) &gt; no use - 'cold technologies'</v>
          </cell>
          <cell r="N158" t="str">
            <v>LD</v>
          </cell>
        </row>
        <row r="159">
          <cell r="A159" t="str">
            <v>new</v>
          </cell>
          <cell r="F159" t="str">
            <v>Rhodium (Rh)</v>
          </cell>
          <cell r="H159" t="str">
            <v>Rhodium (Rh) &gt; other use</v>
          </cell>
          <cell r="N159"/>
        </row>
        <row r="160">
          <cell r="A160" t="str">
            <v>new</v>
          </cell>
          <cell r="F160" t="str">
            <v>Ruthenium (Ru)</v>
          </cell>
          <cell r="H160" t="str">
            <v>Ruthenium (Ru) &gt; Ru recovery</v>
          </cell>
          <cell r="N160" t="str">
            <v>R</v>
          </cell>
        </row>
        <row r="161">
          <cell r="A161" t="str">
            <v>new</v>
          </cell>
          <cell r="F161" t="str">
            <v>Ruthenium (Ru)</v>
          </cell>
          <cell r="H161" t="str">
            <v>Ruthenium (Ru) &gt; no use - 'hot technologies'</v>
          </cell>
          <cell r="N161" t="str">
            <v>TD</v>
          </cell>
        </row>
        <row r="162">
          <cell r="A162" t="str">
            <v>new</v>
          </cell>
          <cell r="F162" t="str">
            <v>Ruthenium (Ru)</v>
          </cell>
          <cell r="H162" t="str">
            <v>Ruthenium (Ru) &gt; no use - 'cold technologies'</v>
          </cell>
          <cell r="N162" t="str">
            <v>LD</v>
          </cell>
        </row>
        <row r="163">
          <cell r="A163" t="str">
            <v>new</v>
          </cell>
          <cell r="F163" t="str">
            <v>Ruthenium (Ru)</v>
          </cell>
          <cell r="H163" t="str">
            <v>Ruthenium (Ru) &gt; other use</v>
          </cell>
          <cell r="N163"/>
        </row>
        <row r="164">
          <cell r="A164" t="str">
            <v>new</v>
          </cell>
          <cell r="F164" t="str">
            <v>Samarium (Sm)</v>
          </cell>
          <cell r="H164" t="str">
            <v>Samarium (Sm) &gt; Sm recovery</v>
          </cell>
          <cell r="N164" t="str">
            <v>R</v>
          </cell>
        </row>
        <row r="165">
          <cell r="A165" t="str">
            <v>new</v>
          </cell>
          <cell r="F165" t="str">
            <v>Samarium (Sm)</v>
          </cell>
          <cell r="H165" t="str">
            <v>Samarium (Sm) &gt; no use - 'hot technologies'</v>
          </cell>
          <cell r="N165" t="str">
            <v>TD</v>
          </cell>
        </row>
        <row r="166">
          <cell r="A166" t="str">
            <v>new</v>
          </cell>
          <cell r="F166" t="str">
            <v>Samarium (Sm)</v>
          </cell>
          <cell r="H166" t="str">
            <v>Samarium (Sm) &gt; no use - 'cold technologies'</v>
          </cell>
          <cell r="N166" t="str">
            <v>LD</v>
          </cell>
        </row>
        <row r="167">
          <cell r="A167" t="str">
            <v>new</v>
          </cell>
          <cell r="F167" t="str">
            <v>Samarium (Sm)</v>
          </cell>
          <cell r="H167" t="str">
            <v>Samarium (Sm) &gt; other use</v>
          </cell>
          <cell r="N167"/>
        </row>
        <row r="168">
          <cell r="A168" t="str">
            <v>new</v>
          </cell>
          <cell r="F168" t="str">
            <v>Silicon metal (Si)</v>
          </cell>
          <cell r="H168" t="str">
            <v>Silicon metal (Si) &gt; Si recovery</v>
          </cell>
          <cell r="N168" t="str">
            <v>R</v>
          </cell>
        </row>
        <row r="169">
          <cell r="A169" t="str">
            <v>new</v>
          </cell>
          <cell r="F169" t="str">
            <v>Silicon metal (Si)</v>
          </cell>
          <cell r="H169" t="str">
            <v>Silicon metal (Si) &gt; no use - 'hot technologies'</v>
          </cell>
          <cell r="N169" t="str">
            <v>TD</v>
          </cell>
        </row>
        <row r="170">
          <cell r="A170" t="str">
            <v>new</v>
          </cell>
          <cell r="F170" t="str">
            <v>Silicon metal (Si)</v>
          </cell>
          <cell r="H170" t="str">
            <v>Silicon metal (Si) &gt; no use - 'cold technologies'</v>
          </cell>
          <cell r="N170" t="str">
            <v>LD</v>
          </cell>
        </row>
        <row r="171">
          <cell r="A171" t="str">
            <v>new</v>
          </cell>
          <cell r="F171" t="str">
            <v>Silicon metal (Si)</v>
          </cell>
          <cell r="H171" t="str">
            <v>Silicon metal (Si) &gt; other use</v>
          </cell>
          <cell r="N171"/>
        </row>
        <row r="172">
          <cell r="A172" t="str">
            <v>new</v>
          </cell>
          <cell r="F172" t="str">
            <v>Strontium (Sr)</v>
          </cell>
          <cell r="H172" t="str">
            <v>Strontium (Sr) &gt; Sr recovery</v>
          </cell>
          <cell r="N172" t="str">
            <v>R</v>
          </cell>
        </row>
        <row r="173">
          <cell r="A173" t="str">
            <v>new</v>
          </cell>
          <cell r="F173" t="str">
            <v>Strontium (Sr)</v>
          </cell>
          <cell r="H173" t="str">
            <v>Strontium (Sr) &gt; no use - 'hot technologies'</v>
          </cell>
          <cell r="N173" t="str">
            <v>TD</v>
          </cell>
        </row>
        <row r="174">
          <cell r="A174" t="str">
            <v>new</v>
          </cell>
          <cell r="F174" t="str">
            <v>Strontium (Sr)</v>
          </cell>
          <cell r="H174" t="str">
            <v>Strontium (Sr) &gt; no use - 'cold technologies'</v>
          </cell>
          <cell r="N174" t="str">
            <v>LD</v>
          </cell>
        </row>
        <row r="175">
          <cell r="A175" t="str">
            <v>new</v>
          </cell>
          <cell r="F175" t="str">
            <v>Strontium (Sr)</v>
          </cell>
          <cell r="H175" t="str">
            <v>Strontium (Sr) &gt; other use</v>
          </cell>
          <cell r="N175"/>
        </row>
        <row r="176">
          <cell r="A176" t="str">
            <v>new</v>
          </cell>
          <cell r="F176" t="str">
            <v>Tantalum (Ta)</v>
          </cell>
          <cell r="H176" t="str">
            <v>Tantalum (Ta) &gt; Ta recovery</v>
          </cell>
          <cell r="N176" t="str">
            <v>R</v>
          </cell>
        </row>
        <row r="177">
          <cell r="A177" t="str">
            <v>new</v>
          </cell>
          <cell r="F177" t="str">
            <v>Tantalum (Ta)</v>
          </cell>
          <cell r="H177" t="str">
            <v>Tantalum (Ta) &gt; no use - 'hot technologies'</v>
          </cell>
          <cell r="N177" t="str">
            <v>TD</v>
          </cell>
        </row>
        <row r="178">
          <cell r="A178" t="str">
            <v>new</v>
          </cell>
          <cell r="F178" t="str">
            <v>Tantalum (Ta)</v>
          </cell>
          <cell r="H178" t="str">
            <v>Tantalum (Ta) &gt; no use - 'cold technologies'</v>
          </cell>
          <cell r="N178" t="str">
            <v>LD</v>
          </cell>
        </row>
        <row r="179">
          <cell r="A179" t="str">
            <v>new</v>
          </cell>
          <cell r="F179" t="str">
            <v>Tantalum (Ta)</v>
          </cell>
          <cell r="H179" t="str">
            <v>Tantalum (Ta) &gt; other use</v>
          </cell>
          <cell r="N179"/>
        </row>
        <row r="180">
          <cell r="A180" t="str">
            <v>new</v>
          </cell>
          <cell r="F180" t="str">
            <v>Terbium (Tb)</v>
          </cell>
          <cell r="H180" t="str">
            <v>Terbium (Tb) &gt; Tb recovery</v>
          </cell>
          <cell r="N180" t="str">
            <v>R</v>
          </cell>
        </row>
        <row r="181">
          <cell r="A181" t="str">
            <v>new</v>
          </cell>
          <cell r="F181" t="str">
            <v>Terbium (Tb)</v>
          </cell>
          <cell r="H181" t="str">
            <v>Terbium (Tb) &gt; no use - 'hot technologies'</v>
          </cell>
          <cell r="N181" t="str">
            <v>TD</v>
          </cell>
        </row>
        <row r="182">
          <cell r="A182" t="str">
            <v>new</v>
          </cell>
          <cell r="F182" t="str">
            <v>Terbium (Tb)</v>
          </cell>
          <cell r="H182" t="str">
            <v>Terbium (Tb) &gt; no use - 'cold technologies'</v>
          </cell>
          <cell r="N182" t="str">
            <v>LD</v>
          </cell>
        </row>
        <row r="183">
          <cell r="A183" t="str">
            <v>new</v>
          </cell>
          <cell r="F183" t="str">
            <v>Terbium (Tb)</v>
          </cell>
          <cell r="H183" t="str">
            <v>Terbium (Tb) &gt; other use</v>
          </cell>
          <cell r="N183"/>
        </row>
        <row r="184">
          <cell r="A184" t="str">
            <v>new</v>
          </cell>
          <cell r="F184" t="str">
            <v>Thulium (Tm)</v>
          </cell>
          <cell r="H184" t="str">
            <v>Thulium (Tm) &gt; Tm recovery</v>
          </cell>
          <cell r="N184" t="str">
            <v>R</v>
          </cell>
        </row>
        <row r="185">
          <cell r="A185" t="str">
            <v>new</v>
          </cell>
          <cell r="F185" t="str">
            <v>Thulium (Tm)</v>
          </cell>
          <cell r="H185" t="str">
            <v>Thulium (Tm) &gt; no use - 'hot technologies'</v>
          </cell>
          <cell r="N185" t="str">
            <v>TD</v>
          </cell>
        </row>
        <row r="186">
          <cell r="A186" t="str">
            <v>new</v>
          </cell>
          <cell r="F186" t="str">
            <v>Thulium (Tm)</v>
          </cell>
          <cell r="H186" t="str">
            <v>Thulium (Tm) &gt; no use - 'cold technologies'</v>
          </cell>
          <cell r="N186" t="str">
            <v>LD</v>
          </cell>
        </row>
        <row r="187">
          <cell r="A187" t="str">
            <v>new</v>
          </cell>
          <cell r="F187" t="str">
            <v>Thulium (Tm)</v>
          </cell>
          <cell r="H187" t="str">
            <v>Thulium (Tm) &gt; other use</v>
          </cell>
          <cell r="N187"/>
        </row>
        <row r="188">
          <cell r="A188" t="str">
            <v>new</v>
          </cell>
          <cell r="F188" t="str">
            <v>Titanium (Ti)</v>
          </cell>
          <cell r="H188" t="str">
            <v>Titanium (Ti) &gt; Ti recovery</v>
          </cell>
          <cell r="N188" t="str">
            <v>R</v>
          </cell>
        </row>
        <row r="189">
          <cell r="A189" t="str">
            <v>new</v>
          </cell>
          <cell r="F189" t="str">
            <v>Titanium (Ti)</v>
          </cell>
          <cell r="H189" t="str">
            <v>Titanium (Ti) &gt; no use - 'hot technologies'</v>
          </cell>
          <cell r="N189" t="str">
            <v>TD</v>
          </cell>
        </row>
        <row r="190">
          <cell r="A190" t="str">
            <v>new</v>
          </cell>
          <cell r="F190" t="str">
            <v>Titanium (Ti)</v>
          </cell>
          <cell r="H190" t="str">
            <v>Titanium (Ti)&gt; no use - 'cold technologies'</v>
          </cell>
          <cell r="N190" t="str">
            <v>LD</v>
          </cell>
        </row>
        <row r="191">
          <cell r="A191" t="str">
            <v>new</v>
          </cell>
          <cell r="F191" t="str">
            <v>Titanium (Ti)</v>
          </cell>
          <cell r="H191" t="str">
            <v>Titanium (Ti) &gt; other use</v>
          </cell>
          <cell r="N191"/>
        </row>
        <row r="192">
          <cell r="A192" t="str">
            <v>new</v>
          </cell>
          <cell r="F192" t="str">
            <v>Tungsten (W)</v>
          </cell>
          <cell r="H192" t="str">
            <v>Tungsten (W) &gt; W recovery</v>
          </cell>
          <cell r="N192" t="str">
            <v>R</v>
          </cell>
        </row>
        <row r="193">
          <cell r="A193" t="str">
            <v>new</v>
          </cell>
          <cell r="F193" t="str">
            <v>Tungsten (W)</v>
          </cell>
          <cell r="H193" t="str">
            <v>Tungsten (W) &gt; no use - 'hot technologies'</v>
          </cell>
          <cell r="N193" t="str">
            <v>TD</v>
          </cell>
        </row>
        <row r="194">
          <cell r="A194" t="str">
            <v>new</v>
          </cell>
          <cell r="F194" t="str">
            <v>Tungsten (W)</v>
          </cell>
          <cell r="H194" t="str">
            <v>Tungsten (W) &gt; no use - 'cold technologies'</v>
          </cell>
          <cell r="N194" t="str">
            <v>LD</v>
          </cell>
        </row>
        <row r="195">
          <cell r="A195" t="str">
            <v>new</v>
          </cell>
          <cell r="F195" t="str">
            <v>Tungsten (W)</v>
          </cell>
          <cell r="H195" t="str">
            <v>Tungsten (W) &gt; other use</v>
          </cell>
          <cell r="N195"/>
        </row>
        <row r="196">
          <cell r="A196" t="str">
            <v>new</v>
          </cell>
          <cell r="F196" t="str">
            <v>Vanadium (V)</v>
          </cell>
          <cell r="H196" t="str">
            <v>Vanadium (V) &gt; V recovery</v>
          </cell>
          <cell r="N196" t="str">
            <v>R</v>
          </cell>
        </row>
        <row r="197">
          <cell r="A197" t="str">
            <v>new</v>
          </cell>
          <cell r="F197" t="str">
            <v>Vanadium (V)</v>
          </cell>
          <cell r="H197" t="str">
            <v>Vanadium (V) &gt; no use - 'hot technologies'</v>
          </cell>
          <cell r="N197" t="str">
            <v>TD</v>
          </cell>
        </row>
        <row r="198">
          <cell r="A198" t="str">
            <v>new</v>
          </cell>
          <cell r="F198" t="str">
            <v>Vanadium (V)</v>
          </cell>
          <cell r="H198" t="str">
            <v>Vanadium (V) &gt; no use - 'cold technologies'</v>
          </cell>
          <cell r="N198" t="str">
            <v>LD</v>
          </cell>
        </row>
        <row r="199">
          <cell r="A199" t="str">
            <v>new</v>
          </cell>
          <cell r="F199" t="str">
            <v>Vanadium (V)</v>
          </cell>
          <cell r="H199" t="str">
            <v>Vanadium (V) &gt; other use</v>
          </cell>
          <cell r="N199"/>
        </row>
        <row r="200">
          <cell r="A200" t="str">
            <v>new</v>
          </cell>
          <cell r="F200" t="str">
            <v>Ytterbium (Yb)</v>
          </cell>
          <cell r="H200" t="str">
            <v>Ytterbium (Yb) &gt; Yb recovery</v>
          </cell>
          <cell r="N200" t="str">
            <v>R</v>
          </cell>
        </row>
        <row r="201">
          <cell r="A201" t="str">
            <v>new</v>
          </cell>
          <cell r="F201" t="str">
            <v>Ytterbium (Yb)</v>
          </cell>
          <cell r="H201" t="str">
            <v>Ytterbium (Yb) &gt; no use - 'hot technologies'</v>
          </cell>
          <cell r="N201" t="str">
            <v>TD</v>
          </cell>
        </row>
        <row r="202">
          <cell r="A202" t="str">
            <v>new</v>
          </cell>
          <cell r="F202" t="str">
            <v>Ytterbium (Yb)</v>
          </cell>
          <cell r="H202" t="str">
            <v>Ytterbium (Yb) &gt; no use - 'cold technologies'</v>
          </cell>
          <cell r="N202" t="str">
            <v>LD</v>
          </cell>
        </row>
        <row r="203">
          <cell r="A203" t="str">
            <v>new</v>
          </cell>
          <cell r="F203" t="str">
            <v>Ytterbium (Yb)</v>
          </cell>
          <cell r="H203" t="str">
            <v>Ytterbium (Yb) &gt; other use</v>
          </cell>
          <cell r="N203"/>
        </row>
        <row r="204">
          <cell r="A204"/>
          <cell r="F204" t="str">
            <v>Other metals</v>
          </cell>
          <cell r="H204" t="str">
            <v>Other metals &gt; metal recovery</v>
          </cell>
          <cell r="N204" t="str">
            <v>R</v>
          </cell>
        </row>
        <row r="205">
          <cell r="A205"/>
          <cell r="F205" t="str">
            <v>Other metals</v>
          </cell>
          <cell r="H205" t="str">
            <v>Other metals &gt; used as alloy material</v>
          </cell>
          <cell r="N205" t="str">
            <v>R</v>
          </cell>
        </row>
        <row r="206">
          <cell r="A206"/>
          <cell r="F206" t="str">
            <v>Other metals</v>
          </cell>
          <cell r="H206" t="str">
            <v>Other metals &gt; used as reducing agent &gt; metal to slag &gt; slag as by-product or as defined product for use</v>
          </cell>
          <cell r="N206" t="str">
            <v>R</v>
          </cell>
        </row>
        <row r="207">
          <cell r="A207"/>
          <cell r="F207" t="str">
            <v>Other metals</v>
          </cell>
          <cell r="H207" t="str">
            <v>Other metals &gt; used as reducing agent &gt; metal to slag &gt; slag not as by-product or as defined product for use</v>
          </cell>
          <cell r="N207" t="str">
            <v>OMR</v>
          </cell>
        </row>
        <row r="208">
          <cell r="A208"/>
          <cell r="F208" t="str">
            <v>Other metals</v>
          </cell>
          <cell r="H208" t="str">
            <v>Other metals &gt; other use</v>
          </cell>
          <cell r="N208"/>
        </row>
        <row r="209">
          <cell r="A209"/>
          <cell r="F209" t="str">
            <v>Other metals</v>
          </cell>
          <cell r="H209" t="str">
            <v>Other metals &gt; no use - 'hot technologies'</v>
          </cell>
          <cell r="N209" t="str">
            <v>TD</v>
          </cell>
        </row>
        <row r="210">
          <cell r="A210"/>
          <cell r="F210" t="str">
            <v>Other metals</v>
          </cell>
          <cell r="H210" t="str">
            <v>Other metals &gt; no use - 'cold technologies'</v>
          </cell>
          <cell r="N210" t="str">
            <v>LD</v>
          </cell>
        </row>
        <row r="211">
          <cell r="A211" t="str">
            <v>new</v>
          </cell>
          <cell r="F211" t="str">
            <v>Cadmium (Cd)</v>
          </cell>
          <cell r="H211" t="str">
            <v>Cadmium (Cd) &gt; Cd recovery</v>
          </cell>
          <cell r="N211" t="str">
            <v>R</v>
          </cell>
        </row>
        <row r="212">
          <cell r="A212" t="str">
            <v>new</v>
          </cell>
          <cell r="F212" t="str">
            <v>Cadmium (Cd)</v>
          </cell>
          <cell r="H212" t="str">
            <v>Cadmium (Cd) &gt; no use - 'hot technologies'</v>
          </cell>
          <cell r="N212" t="str">
            <v>TD</v>
          </cell>
        </row>
        <row r="213">
          <cell r="A213" t="str">
            <v>new</v>
          </cell>
          <cell r="F213" t="str">
            <v>Cadmium (Cd)</v>
          </cell>
          <cell r="H213" t="str">
            <v>Cadmium (Cd) &gt; no use - 'cold technologies'</v>
          </cell>
          <cell r="N213" t="str">
            <v>LD</v>
          </cell>
        </row>
        <row r="214">
          <cell r="A214" t="str">
            <v>new</v>
          </cell>
          <cell r="F214" t="str">
            <v>Cadmium (Cd)</v>
          </cell>
          <cell r="H214" t="str">
            <v>Cadmium (Cd) &gt; other use</v>
          </cell>
          <cell r="N214"/>
        </row>
        <row r="215">
          <cell r="A215" t="str">
            <v>new</v>
          </cell>
          <cell r="F215" t="str">
            <v>Zinc (Zn)</v>
          </cell>
          <cell r="H215" t="str">
            <v>Zinc (Zn) &gt; Zn recovery</v>
          </cell>
          <cell r="N215" t="str">
            <v>R</v>
          </cell>
        </row>
        <row r="216">
          <cell r="A216" t="str">
            <v>new</v>
          </cell>
          <cell r="F216" t="str">
            <v>Zinc (Zn)</v>
          </cell>
          <cell r="H216" t="str">
            <v>Zinc (Zn) &gt; no use - 'hot technologies'</v>
          </cell>
          <cell r="N216" t="str">
            <v>TD</v>
          </cell>
        </row>
        <row r="217">
          <cell r="A217" t="str">
            <v>new</v>
          </cell>
          <cell r="F217" t="str">
            <v>Zinc (Zn)</v>
          </cell>
          <cell r="H217" t="str">
            <v>Zinc (Zn) &gt; no use - 'cold technologies'</v>
          </cell>
          <cell r="N217" t="str">
            <v>LD</v>
          </cell>
        </row>
        <row r="218">
          <cell r="A218" t="str">
            <v>new</v>
          </cell>
          <cell r="F218" t="str">
            <v>Zinc (Zn)</v>
          </cell>
          <cell r="H218" t="str">
            <v>Zinc (Zn) &gt; other use</v>
          </cell>
          <cell r="N218"/>
        </row>
        <row r="219">
          <cell r="A219"/>
          <cell r="F219" t="str">
            <v>Other critical raw materials</v>
          </cell>
          <cell r="H219" t="str">
            <v>CRMs &gt; CRMs recovery</v>
          </cell>
          <cell r="N219" t="str">
            <v>R</v>
          </cell>
        </row>
        <row r="220">
          <cell r="A220"/>
          <cell r="F220" t="str">
            <v>Other critical raw materials</v>
          </cell>
          <cell r="H220" t="str">
            <v>CRMs &gt; no use - 'hot technologies'</v>
          </cell>
          <cell r="N220" t="str">
            <v>TD</v>
          </cell>
        </row>
        <row r="221">
          <cell r="A221"/>
          <cell r="F221" t="str">
            <v>Other critical raw materials</v>
          </cell>
          <cell r="H221" t="str">
            <v>CRMs &gt; no use - 'cold technologies'</v>
          </cell>
          <cell r="N221" t="str">
            <v>LD</v>
          </cell>
        </row>
        <row r="222">
          <cell r="A222"/>
          <cell r="F222" t="str">
            <v>Other plastics</v>
          </cell>
          <cell r="H222" t="str">
            <v>Plastics &gt; production of plastics or granulates</v>
          </cell>
          <cell r="N222" t="str">
            <v>R</v>
          </cell>
        </row>
        <row r="223">
          <cell r="A223"/>
          <cell r="F223" t="str">
            <v>Other plastics</v>
          </cell>
          <cell r="H223" t="str">
            <v>Plastics &gt; used for feedstock substitution in production of other products of/with plastics</v>
          </cell>
          <cell r="N223" t="str">
            <v>R</v>
          </cell>
        </row>
        <row r="224">
          <cell r="A224"/>
          <cell r="F224" t="str">
            <v>Other plastics</v>
          </cell>
          <cell r="H224" t="str">
            <v>Plastics &gt; production of monomers or polymers for products</v>
          </cell>
          <cell r="N224" t="str">
            <v>R</v>
          </cell>
        </row>
        <row r="225">
          <cell r="A225" t="str">
            <v>hidden</v>
          </cell>
          <cell r="F225" t="str">
            <v>Other plastics</v>
          </cell>
          <cell r="H225" t="str">
            <v>Plastics &gt; production of oils/derivates for fuel substitution</v>
          </cell>
          <cell r="N225" t="str">
            <v>ER</v>
          </cell>
        </row>
        <row r="226">
          <cell r="A226"/>
          <cell r="F226" t="str">
            <v>Other plastics</v>
          </cell>
          <cell r="H226" t="str">
            <v>Plastics &gt; used as reducing agent (C as CO2 emissions)</v>
          </cell>
          <cell r="N226" t="str">
            <v>OMR</v>
          </cell>
        </row>
        <row r="227">
          <cell r="A227"/>
          <cell r="F227" t="str">
            <v>Other plastics</v>
          </cell>
          <cell r="H227" t="str">
            <v>Plastics &gt; used for fuel substitution</v>
          </cell>
          <cell r="N227" t="str">
            <v>ER</v>
          </cell>
        </row>
        <row r="228">
          <cell r="A228"/>
          <cell r="F228" t="str">
            <v>Other plastics</v>
          </cell>
          <cell r="H228" t="str">
            <v>Plastics &gt; incineration with high energy efficiency (R1)</v>
          </cell>
          <cell r="N228" t="str">
            <v>ER</v>
          </cell>
        </row>
        <row r="229">
          <cell r="A229"/>
          <cell r="F229" t="str">
            <v>Other plastics</v>
          </cell>
          <cell r="H229" t="str">
            <v>Plastics &gt; no definite use in smelter</v>
          </cell>
          <cell r="N229" t="str">
            <v>TD</v>
          </cell>
        </row>
        <row r="230">
          <cell r="A230"/>
          <cell r="F230" t="str">
            <v>Other plastics</v>
          </cell>
          <cell r="H230" t="str">
            <v>Plastics &gt; other use</v>
          </cell>
          <cell r="N230"/>
        </row>
        <row r="231">
          <cell r="A231" t="str">
            <v>new</v>
          </cell>
          <cell r="F231" t="str">
            <v>ABS</v>
          </cell>
          <cell r="H231" t="str">
            <v>ABS &gt; production of plastics or granulates</v>
          </cell>
          <cell r="N231" t="str">
            <v>R</v>
          </cell>
        </row>
        <row r="232">
          <cell r="A232" t="str">
            <v>new</v>
          </cell>
          <cell r="F232" t="str">
            <v>ABS</v>
          </cell>
          <cell r="H232" t="str">
            <v>ABS &gt; used for feedstock substitution in production of other products of/with plastics</v>
          </cell>
          <cell r="N232" t="str">
            <v>R</v>
          </cell>
        </row>
        <row r="233">
          <cell r="A233" t="str">
            <v>new</v>
          </cell>
          <cell r="F233" t="str">
            <v>ABS</v>
          </cell>
          <cell r="H233" t="str">
            <v>ABS &gt; production of monomers or polymers for products</v>
          </cell>
          <cell r="N233" t="str">
            <v>R</v>
          </cell>
        </row>
        <row r="235">
          <cell r="A235" t="str">
            <v>new</v>
          </cell>
          <cell r="F235" t="str">
            <v>ABS</v>
          </cell>
          <cell r="H235" t="str">
            <v>ABS &gt; used as reducing agent (C as CO2 emissions)</v>
          </cell>
          <cell r="N235" t="str">
            <v>OMR</v>
          </cell>
        </row>
        <row r="236">
          <cell r="A236" t="str">
            <v>new</v>
          </cell>
          <cell r="F236" t="str">
            <v>ABS</v>
          </cell>
          <cell r="H236" t="str">
            <v>ABS &gt; used for fuel substitution</v>
          </cell>
          <cell r="N236" t="str">
            <v>ER</v>
          </cell>
        </row>
        <row r="237">
          <cell r="A237" t="str">
            <v>new</v>
          </cell>
          <cell r="F237" t="str">
            <v>ABS</v>
          </cell>
          <cell r="H237" t="str">
            <v>ABS &gt; incineration with high energy efficiency (R1)</v>
          </cell>
          <cell r="N237" t="str">
            <v>ER</v>
          </cell>
        </row>
        <row r="238">
          <cell r="A238" t="str">
            <v>new</v>
          </cell>
          <cell r="F238" t="str">
            <v>ABS</v>
          </cell>
          <cell r="H238" t="str">
            <v>ABS &gt; no definite use in smelter</v>
          </cell>
          <cell r="N238" t="str">
            <v>TD</v>
          </cell>
        </row>
        <row r="239">
          <cell r="A239" t="str">
            <v>new</v>
          </cell>
          <cell r="F239" t="str">
            <v>ABS</v>
          </cell>
          <cell r="H239" t="str">
            <v>ABS &gt; other use</v>
          </cell>
          <cell r="N239"/>
        </row>
        <row r="240">
          <cell r="A240" t="str">
            <v>new</v>
          </cell>
          <cell r="F240" t="str">
            <v>PP</v>
          </cell>
          <cell r="H240" t="str">
            <v>PP &gt; production of plastics or granulates</v>
          </cell>
          <cell r="N240" t="str">
            <v>R</v>
          </cell>
        </row>
        <row r="241">
          <cell r="A241" t="str">
            <v>new</v>
          </cell>
          <cell r="F241" t="str">
            <v>PP</v>
          </cell>
          <cell r="H241" t="str">
            <v>PP &gt; used for feedstock substitution in production of other products of/with plastics</v>
          </cell>
          <cell r="N241" t="str">
            <v>R</v>
          </cell>
        </row>
        <row r="242">
          <cell r="A242" t="str">
            <v>new</v>
          </cell>
          <cell r="F242" t="str">
            <v>PP</v>
          </cell>
          <cell r="H242" t="str">
            <v>PP &gt; production of monomers or polymers for products</v>
          </cell>
          <cell r="N242" t="str">
            <v>R</v>
          </cell>
        </row>
        <row r="244">
          <cell r="A244" t="str">
            <v>new</v>
          </cell>
          <cell r="F244" t="str">
            <v>PP</v>
          </cell>
          <cell r="H244" t="str">
            <v>PP &gt; used as reducing agent (C as CO2 emissions)</v>
          </cell>
          <cell r="N244" t="str">
            <v>OMR</v>
          </cell>
        </row>
        <row r="245">
          <cell r="A245" t="str">
            <v>new</v>
          </cell>
          <cell r="F245" t="str">
            <v>PP</v>
          </cell>
          <cell r="H245" t="str">
            <v>PP &gt; used for fuel substitution</v>
          </cell>
          <cell r="N245" t="str">
            <v>ER</v>
          </cell>
        </row>
        <row r="246">
          <cell r="A246" t="str">
            <v>new</v>
          </cell>
          <cell r="F246" t="str">
            <v>PP</v>
          </cell>
          <cell r="H246" t="str">
            <v>PP &gt; incineration with high energy efficiency (R1)</v>
          </cell>
          <cell r="N246" t="str">
            <v>ER</v>
          </cell>
        </row>
        <row r="247">
          <cell r="A247" t="str">
            <v>new</v>
          </cell>
          <cell r="F247" t="str">
            <v>PP</v>
          </cell>
          <cell r="H247" t="str">
            <v>PP&gt; no definite use in smelter</v>
          </cell>
          <cell r="N247" t="str">
            <v>TD</v>
          </cell>
        </row>
        <row r="248">
          <cell r="A248" t="str">
            <v>new</v>
          </cell>
          <cell r="F248" t="str">
            <v>PP</v>
          </cell>
          <cell r="H248" t="str">
            <v>PP &gt; other use</v>
          </cell>
          <cell r="N248"/>
        </row>
        <row r="249">
          <cell r="A249" t="str">
            <v>new</v>
          </cell>
          <cell r="F249" t="str">
            <v>PE</v>
          </cell>
          <cell r="H249" t="str">
            <v>PE &gt; production of plastics or granulates</v>
          </cell>
          <cell r="N249" t="str">
            <v>R</v>
          </cell>
        </row>
        <row r="250">
          <cell r="A250" t="str">
            <v>new</v>
          </cell>
          <cell r="F250" t="str">
            <v>PE</v>
          </cell>
          <cell r="H250" t="str">
            <v>PE &gt; used for feedstock substitution in production of other products of/with plastics</v>
          </cell>
          <cell r="N250" t="str">
            <v>R</v>
          </cell>
        </row>
        <row r="251">
          <cell r="A251" t="str">
            <v>new</v>
          </cell>
          <cell r="F251" t="str">
            <v>PE</v>
          </cell>
          <cell r="H251" t="str">
            <v>PE &gt; production of monomers or polymers for products</v>
          </cell>
          <cell r="N251" t="str">
            <v>R</v>
          </cell>
        </row>
        <row r="253">
          <cell r="A253" t="str">
            <v>new</v>
          </cell>
          <cell r="F253" t="str">
            <v>PE</v>
          </cell>
          <cell r="H253" t="str">
            <v>PE &gt; used as reducing agent (C as CO2 emissions)</v>
          </cell>
          <cell r="N253" t="str">
            <v>OMR</v>
          </cell>
        </row>
        <row r="254">
          <cell r="A254" t="str">
            <v>new</v>
          </cell>
          <cell r="F254" t="str">
            <v>PE</v>
          </cell>
          <cell r="H254" t="str">
            <v>PE &gt; used for fuel substitution</v>
          </cell>
          <cell r="N254" t="str">
            <v>ER</v>
          </cell>
        </row>
        <row r="255">
          <cell r="A255" t="str">
            <v>new</v>
          </cell>
          <cell r="F255" t="str">
            <v>PE</v>
          </cell>
          <cell r="H255" t="str">
            <v>PE &gt; incineration with high energy efficiency (R1)</v>
          </cell>
          <cell r="N255" t="str">
            <v>ER</v>
          </cell>
        </row>
        <row r="256">
          <cell r="A256" t="str">
            <v>new</v>
          </cell>
          <cell r="F256" t="str">
            <v>PE</v>
          </cell>
          <cell r="H256" t="str">
            <v>PE&gt; no definite use in smelter</v>
          </cell>
          <cell r="N256" t="str">
            <v>TD</v>
          </cell>
        </row>
        <row r="257">
          <cell r="A257" t="str">
            <v>new</v>
          </cell>
          <cell r="F257" t="str">
            <v>PE</v>
          </cell>
          <cell r="H257" t="str">
            <v>PE &gt; other use</v>
          </cell>
          <cell r="N257"/>
        </row>
        <row r="258">
          <cell r="A258" t="str">
            <v>new</v>
          </cell>
          <cell r="F258" t="str">
            <v>(HI)PS</v>
          </cell>
          <cell r="H258" t="str">
            <v>(HI)PS &gt; production of plastics or granulates</v>
          </cell>
          <cell r="N258" t="str">
            <v>R</v>
          </cell>
        </row>
        <row r="259">
          <cell r="A259" t="str">
            <v>new</v>
          </cell>
          <cell r="F259" t="str">
            <v>(HI)PS</v>
          </cell>
          <cell r="H259" t="str">
            <v>(HI)PS &gt; used for feedstock substitution in production of other products of/with plastics</v>
          </cell>
          <cell r="N259" t="str">
            <v>R</v>
          </cell>
        </row>
        <row r="260">
          <cell r="A260" t="str">
            <v>new</v>
          </cell>
          <cell r="F260" t="str">
            <v>(HI)PS</v>
          </cell>
          <cell r="H260" t="str">
            <v>(HI)PS &gt; production of monomers or polymers for products</v>
          </cell>
          <cell r="N260" t="str">
            <v>R</v>
          </cell>
        </row>
        <row r="262">
          <cell r="A262" t="str">
            <v>new</v>
          </cell>
          <cell r="F262" t="str">
            <v>(HI)PS</v>
          </cell>
          <cell r="H262" t="str">
            <v>(HI)PS &gt; used as reducing agent (C as CO2 emissions)</v>
          </cell>
          <cell r="N262" t="str">
            <v>OMR</v>
          </cell>
        </row>
        <row r="263">
          <cell r="A263" t="str">
            <v>new</v>
          </cell>
          <cell r="F263" t="str">
            <v>(HI)PS</v>
          </cell>
          <cell r="H263" t="str">
            <v>(HI)PS &gt; used for fuel substitution</v>
          </cell>
          <cell r="N263" t="str">
            <v>ER</v>
          </cell>
        </row>
        <row r="264">
          <cell r="A264" t="str">
            <v>new</v>
          </cell>
          <cell r="F264" t="str">
            <v>(HI)PS</v>
          </cell>
          <cell r="H264" t="str">
            <v>(HI)PS &gt; incineration with high energy efficiency (R1)</v>
          </cell>
          <cell r="N264" t="str">
            <v>ER</v>
          </cell>
        </row>
        <row r="265">
          <cell r="A265" t="str">
            <v>new</v>
          </cell>
          <cell r="F265" t="str">
            <v>(HI)PS</v>
          </cell>
          <cell r="H265" t="str">
            <v>(HI)PS&gt; no definite use in smelter</v>
          </cell>
          <cell r="N265" t="str">
            <v>TD</v>
          </cell>
        </row>
        <row r="266">
          <cell r="A266" t="str">
            <v>new</v>
          </cell>
          <cell r="F266" t="str">
            <v>(HI)PS</v>
          </cell>
          <cell r="H266" t="str">
            <v>(HI)PS &gt; other use</v>
          </cell>
          <cell r="N266"/>
        </row>
        <row r="267">
          <cell r="A267"/>
          <cell r="F267" t="str">
            <v>PU</v>
          </cell>
          <cell r="H267" t="str">
            <v>PU foam &gt; used as oil binding material</v>
          </cell>
          <cell r="N267" t="str">
            <v>R</v>
          </cell>
        </row>
        <row r="268">
          <cell r="A268"/>
          <cell r="F268" t="str">
            <v>PU</v>
          </cell>
          <cell r="H268" t="str">
            <v>PU foam &gt; used for feedstock substitution in production of other products of/with plastics</v>
          </cell>
          <cell r="N268" t="str">
            <v>R</v>
          </cell>
        </row>
        <row r="269">
          <cell r="A269"/>
          <cell r="F269" t="str">
            <v>PU</v>
          </cell>
          <cell r="H269" t="str">
            <v>PU foam &gt; production of monomers or polymers for products</v>
          </cell>
          <cell r="N269" t="str">
            <v>R</v>
          </cell>
        </row>
        <row r="270">
          <cell r="A270"/>
          <cell r="F270" t="str">
            <v>PU</v>
          </cell>
          <cell r="H270" t="str">
            <v>PU foam &gt; used for fuel substitution</v>
          </cell>
          <cell r="N270" t="str">
            <v>ER</v>
          </cell>
        </row>
        <row r="271">
          <cell r="A271"/>
          <cell r="F271" t="str">
            <v>PU</v>
          </cell>
          <cell r="H271" t="str">
            <v>PU foam &gt; incineration with high energy efficiency (R1)</v>
          </cell>
          <cell r="N271" t="str">
            <v>ER</v>
          </cell>
        </row>
        <row r="272">
          <cell r="A272"/>
          <cell r="F272" t="str">
            <v>PU</v>
          </cell>
          <cell r="H272" t="str">
            <v>PU foam &gt; other use</v>
          </cell>
          <cell r="N272"/>
        </row>
        <row r="273">
          <cell r="A273" t="str">
            <v>new</v>
          </cell>
          <cell r="F273" t="str">
            <v>PVC</v>
          </cell>
          <cell r="H273" t="str">
            <v>PVC &gt; production of plastics or granulates</v>
          </cell>
          <cell r="N273" t="str">
            <v>R</v>
          </cell>
        </row>
        <row r="274">
          <cell r="A274" t="str">
            <v>new</v>
          </cell>
          <cell r="F274" t="str">
            <v>PVC</v>
          </cell>
          <cell r="H274" t="str">
            <v>PVC &gt; used for feedstock substitution in production of other products of/with plastics</v>
          </cell>
          <cell r="N274" t="str">
            <v>R</v>
          </cell>
        </row>
        <row r="275">
          <cell r="A275" t="str">
            <v>new</v>
          </cell>
          <cell r="F275" t="str">
            <v>PVC</v>
          </cell>
          <cell r="H275" t="str">
            <v>PVC&gt; production of monomers or polymers for products</v>
          </cell>
          <cell r="N275" t="str">
            <v>R</v>
          </cell>
        </row>
        <row r="276">
          <cell r="A276" t="str">
            <v>new</v>
          </cell>
          <cell r="F276" t="str">
            <v>PVC</v>
          </cell>
          <cell r="H276" t="str">
            <v>PVC &gt; used as reducing agent (C as CO2 emissions)</v>
          </cell>
          <cell r="N276" t="str">
            <v>OMR</v>
          </cell>
        </row>
        <row r="277">
          <cell r="A277" t="str">
            <v>new</v>
          </cell>
          <cell r="F277" t="str">
            <v>PVC</v>
          </cell>
          <cell r="H277" t="str">
            <v>PVC &gt; used for fuel substitution</v>
          </cell>
          <cell r="N277" t="str">
            <v>ER</v>
          </cell>
        </row>
        <row r="278">
          <cell r="A278" t="str">
            <v>new</v>
          </cell>
          <cell r="F278" t="str">
            <v>PVC</v>
          </cell>
          <cell r="H278" t="str">
            <v>PCV &gt; incineration with high energy efficiency (R1)</v>
          </cell>
          <cell r="N278" t="str">
            <v>ER</v>
          </cell>
        </row>
        <row r="279">
          <cell r="A279" t="str">
            <v>new</v>
          </cell>
          <cell r="F279" t="str">
            <v>PVC</v>
          </cell>
          <cell r="H279" t="str">
            <v>PVC&gt; no definite use in smelter</v>
          </cell>
          <cell r="N279" t="str">
            <v>TD</v>
          </cell>
        </row>
        <row r="280">
          <cell r="A280" t="str">
            <v>new</v>
          </cell>
          <cell r="F280" t="str">
            <v>PVC</v>
          </cell>
          <cell r="H280" t="str">
            <v>PVC &gt; other use</v>
          </cell>
          <cell r="N280"/>
        </row>
        <row r="281">
          <cell r="A281"/>
          <cell r="F281" t="str">
            <v>Other plastics</v>
          </cell>
          <cell r="H281" t="str">
            <v>Plastics &gt; fuel substitution but 'purpose of plant' waste incineration</v>
          </cell>
          <cell r="N281" t="str">
            <v>TD</v>
          </cell>
        </row>
        <row r="284">
          <cell r="A284"/>
          <cell r="F284" t="str">
            <v>Wood</v>
          </cell>
          <cell r="H284" t="str">
            <v>Wood &gt; used as raw material in particle board production</v>
          </cell>
          <cell r="N284" t="str">
            <v>R</v>
          </cell>
        </row>
        <row r="285">
          <cell r="A285"/>
          <cell r="F285" t="str">
            <v>Wood</v>
          </cell>
          <cell r="H285" t="str">
            <v>Wood &gt; used for fuel substitution</v>
          </cell>
          <cell r="N285" t="str">
            <v>ER</v>
          </cell>
        </row>
        <row r="286">
          <cell r="A286"/>
          <cell r="F286" t="str">
            <v>Wood</v>
          </cell>
          <cell r="H286" t="str">
            <v>Wood &gt; incineration with high energy efficiency (R1)</v>
          </cell>
          <cell r="N286" t="str">
            <v>ER</v>
          </cell>
        </row>
        <row r="287">
          <cell r="A287"/>
          <cell r="F287" t="str">
            <v>Wood</v>
          </cell>
          <cell r="H287" t="str">
            <v>Wood &gt; other use</v>
          </cell>
          <cell r="N287"/>
        </row>
        <row r="288">
          <cell r="A288" t="str">
            <v>new</v>
          </cell>
          <cell r="F288" t="str">
            <v>Wood</v>
          </cell>
          <cell r="H288" t="str">
            <v>Wood &gt; no use - 'hot technologies'</v>
          </cell>
          <cell r="N288" t="str">
            <v>TD</v>
          </cell>
        </row>
        <row r="289">
          <cell r="A289" t="str">
            <v>new</v>
          </cell>
          <cell r="F289" t="str">
            <v>Wood</v>
          </cell>
          <cell r="H289" t="str">
            <v>Wood &gt; no use - 'cold technologies'</v>
          </cell>
          <cell r="N289" t="str">
            <v>LD</v>
          </cell>
        </row>
        <row r="290">
          <cell r="A290"/>
          <cell r="F290" t="str">
            <v>Paper/cardboard</v>
          </cell>
          <cell r="H290" t="str">
            <v>Paper/cardboard &gt; used as raw material in paper/cardboard recycling</v>
          </cell>
          <cell r="N290" t="str">
            <v>R</v>
          </cell>
        </row>
        <row r="291">
          <cell r="A291"/>
          <cell r="F291" t="str">
            <v>Paper/cardboard</v>
          </cell>
          <cell r="H291" t="str">
            <v>Paper/cardboard &gt; used for fuel substitution</v>
          </cell>
          <cell r="N291" t="str">
            <v>ER</v>
          </cell>
        </row>
        <row r="292">
          <cell r="A292"/>
          <cell r="F292" t="str">
            <v>Paper/cardboard</v>
          </cell>
          <cell r="H292" t="str">
            <v>Paper/cardboard &gt; incineration with high energy efficiency (R1)</v>
          </cell>
          <cell r="N292" t="str">
            <v>ER</v>
          </cell>
        </row>
        <row r="293">
          <cell r="A293"/>
          <cell r="F293" t="str">
            <v>Paper/cardboard</v>
          </cell>
          <cell r="H293" t="str">
            <v>Paper/cardboard &gt; other use</v>
          </cell>
          <cell r="N293"/>
        </row>
        <row r="294">
          <cell r="A294"/>
          <cell r="F294" t="str">
            <v>Oil</v>
          </cell>
          <cell r="H294" t="str">
            <v>Oils &gt; used as raw material in production of 'new oil'</v>
          </cell>
          <cell r="N294" t="str">
            <v>R</v>
          </cell>
        </row>
        <row r="295">
          <cell r="A295"/>
          <cell r="F295" t="str">
            <v>Oil</v>
          </cell>
          <cell r="H295" t="str">
            <v>Oils &gt; used for fuel substitution</v>
          </cell>
          <cell r="N295" t="str">
            <v>ER</v>
          </cell>
        </row>
        <row r="296">
          <cell r="A296"/>
          <cell r="F296" t="str">
            <v>Oil</v>
          </cell>
          <cell r="H296" t="str">
            <v>Oils &gt; incineration with high energy efficiency (R1)</v>
          </cell>
          <cell r="N296" t="str">
            <v>ER</v>
          </cell>
        </row>
        <row r="297">
          <cell r="A297"/>
          <cell r="F297" t="str">
            <v>Oil</v>
          </cell>
          <cell r="H297" t="str">
            <v>Oils &gt; other use</v>
          </cell>
          <cell r="N297"/>
        </row>
        <row r="298">
          <cell r="A298"/>
          <cell r="F298" t="str">
            <v>(H)(C)FC</v>
          </cell>
          <cell r="H298" t="str">
            <v>(H)(C)FC fractions &gt; production of monomers for products and/or products</v>
          </cell>
          <cell r="N298" t="str">
            <v>R</v>
          </cell>
        </row>
        <row r="299">
          <cell r="A299"/>
          <cell r="F299" t="str">
            <v>(H)(C)FC</v>
          </cell>
          <cell r="H299" t="str">
            <v>(H)(C)FC fractions &gt; destruction</v>
          </cell>
          <cell r="N299" t="str">
            <v>TD</v>
          </cell>
        </row>
        <row r="300">
          <cell r="A300"/>
          <cell r="F300" t="str">
            <v>(H)(C)FC</v>
          </cell>
          <cell r="H300" t="str">
            <v>(H)(C)FC fractions &gt; other use</v>
          </cell>
          <cell r="N300"/>
        </row>
        <row r="304">
          <cell r="A304" t="str">
            <v>hidden row 294</v>
          </cell>
          <cell r="F304" t="str">
            <v>Other organic fractions</v>
          </cell>
          <cell r="H304" t="str">
            <v>Other organic &gt; fuel substitution but 'purpose of plant' waste incineration</v>
          </cell>
          <cell r="N304" t="str">
            <v>TD</v>
          </cell>
        </row>
        <row r="307">
          <cell r="A307"/>
          <cell r="F307" t="str">
            <v>Other organic fractions</v>
          </cell>
          <cell r="H307" t="str">
            <v>Other organic &gt; production of monomers or polymers for products</v>
          </cell>
          <cell r="N307" t="str">
            <v>R</v>
          </cell>
        </row>
        <row r="309">
          <cell r="A309"/>
          <cell r="F309" t="str">
            <v>Other organic fractions</v>
          </cell>
          <cell r="H309" t="str">
            <v>Other organic &gt; used as reducing agent (C as CO2 emissions)</v>
          </cell>
          <cell r="N309" t="str">
            <v>OMR</v>
          </cell>
        </row>
        <row r="310">
          <cell r="A310" t="str">
            <v>hidden row 291</v>
          </cell>
          <cell r="F310" t="str">
            <v>Other organic fractions</v>
          </cell>
          <cell r="H310" t="str">
            <v>Other organic &gt; used for fuel substitution</v>
          </cell>
          <cell r="N310" t="str">
            <v>ER</v>
          </cell>
        </row>
        <row r="311">
          <cell r="A311" t="str">
            <v>hidden row 292</v>
          </cell>
          <cell r="F311" t="str">
            <v>Other organic fractions</v>
          </cell>
          <cell r="H311" t="str">
            <v>Other organic &gt; incineration with high energy efficiency (R1)</v>
          </cell>
          <cell r="N311" t="str">
            <v>ER</v>
          </cell>
        </row>
        <row r="312">
          <cell r="A312" t="str">
            <v>hidden row 293</v>
          </cell>
          <cell r="F312" t="str">
            <v>Other organic fractions</v>
          </cell>
          <cell r="H312" t="str">
            <v>Other organic &gt; other use</v>
          </cell>
          <cell r="N312"/>
        </row>
        <row r="314">
          <cell r="A314"/>
          <cell r="F314" t="str">
            <v>Other organic fractions</v>
          </cell>
          <cell r="H314" t="str">
            <v>Other organic &gt; no definite use in smelter</v>
          </cell>
          <cell r="N314" t="str">
            <v>TD</v>
          </cell>
        </row>
        <row r="315">
          <cell r="A315" t="str">
            <v>hidden row 296</v>
          </cell>
          <cell r="F315" t="str">
            <v>Other organic fractions</v>
          </cell>
          <cell r="H315" t="str">
            <v>Other organic &gt; no use - 'hot technologies'</v>
          </cell>
          <cell r="N315" t="str">
            <v>TD</v>
          </cell>
        </row>
        <row r="316">
          <cell r="A316" t="str">
            <v>hidden row 297</v>
          </cell>
          <cell r="F316" t="str">
            <v>Other organic fractions</v>
          </cell>
          <cell r="H316" t="str">
            <v>Other organic &gt; no use - 'cold technologies'</v>
          </cell>
          <cell r="N316" t="str">
            <v>LD</v>
          </cell>
        </row>
        <row r="317">
          <cell r="A317"/>
          <cell r="F317" t="str">
            <v>Glass</v>
          </cell>
          <cell r="H317" t="str">
            <v>Glass &gt; used as raw material in CRT-glass production</v>
          </cell>
          <cell r="N317" t="str">
            <v>R</v>
          </cell>
        </row>
        <row r="318">
          <cell r="A318"/>
          <cell r="F318" t="str">
            <v>Glass</v>
          </cell>
          <cell r="H318" t="str">
            <v>Glass &gt; used as raw material in glass production</v>
          </cell>
          <cell r="N318" t="str">
            <v>R</v>
          </cell>
        </row>
        <row r="319">
          <cell r="A319"/>
          <cell r="F319" t="str">
            <v>Glass</v>
          </cell>
          <cell r="H319" t="str">
            <v>Glass &gt; used as raw material in production of other products of/with glass</v>
          </cell>
          <cell r="N319" t="str">
            <v>R</v>
          </cell>
        </row>
        <row r="320">
          <cell r="A320"/>
          <cell r="F320" t="str">
            <v>Glass</v>
          </cell>
          <cell r="H320" t="str">
            <v>Glass &gt; used for feedstock substitution as slag forming component &gt; slag as by-product or as defined product for use</v>
          </cell>
          <cell r="N320" t="str">
            <v>R</v>
          </cell>
        </row>
        <row r="321">
          <cell r="A321"/>
          <cell r="F321" t="str">
            <v>Glass</v>
          </cell>
          <cell r="H321" t="str">
            <v>Glass &gt; used for feedstock substitution as slag forming component &gt; slag not as by-product or as defined product for use</v>
          </cell>
          <cell r="N321" t="str">
            <v>OMR</v>
          </cell>
        </row>
        <row r="322">
          <cell r="A322"/>
          <cell r="F322" t="str">
            <v>Glass</v>
          </cell>
          <cell r="H322" t="str">
            <v>Glass &gt; used for feedstock substitution in products of cement industry and ceramic industry</v>
          </cell>
          <cell r="N322" t="str">
            <v>R</v>
          </cell>
        </row>
        <row r="323">
          <cell r="A323"/>
          <cell r="F323" t="str">
            <v>Glass</v>
          </cell>
          <cell r="H323" t="str">
            <v>Glass &gt; used for feedstock substitution in products of concrete production</v>
          </cell>
          <cell r="N323" t="str">
            <v>R</v>
          </cell>
        </row>
        <row r="324">
          <cell r="A324"/>
          <cell r="F324" t="str">
            <v>Glass</v>
          </cell>
          <cell r="H324" t="str">
            <v>Glass &gt; used for feedstock substitution in defined products of construction material</v>
          </cell>
          <cell r="N324" t="str">
            <v>R</v>
          </cell>
        </row>
        <row r="325">
          <cell r="A325"/>
          <cell r="F325" t="str">
            <v>Glass</v>
          </cell>
          <cell r="H325" t="str">
            <v>Glass &gt; use of volume and/or physical properties</v>
          </cell>
          <cell r="N325" t="str">
            <v>OMR</v>
          </cell>
        </row>
        <row r="326">
          <cell r="A326"/>
          <cell r="F326" t="str">
            <v>Glass</v>
          </cell>
          <cell r="H326" t="str">
            <v>Glass &gt; used for 'backfilling'</v>
          </cell>
          <cell r="N326" t="str">
            <v>OMR</v>
          </cell>
        </row>
        <row r="327">
          <cell r="A327"/>
          <cell r="F327" t="str">
            <v>Glass</v>
          </cell>
          <cell r="H327" t="str">
            <v>Glass &gt; other use</v>
          </cell>
          <cell r="N327"/>
        </row>
        <row r="328">
          <cell r="A328"/>
          <cell r="F328" t="str">
            <v>Glass</v>
          </cell>
          <cell r="H328" t="str">
            <v>Glass &gt; no use - 'hot technologies'</v>
          </cell>
          <cell r="N328" t="str">
            <v>TD</v>
          </cell>
        </row>
        <row r="329">
          <cell r="A329"/>
          <cell r="F329" t="str">
            <v>Glass</v>
          </cell>
          <cell r="H329" t="str">
            <v>Glass &gt; no use - 'cold technologies'</v>
          </cell>
          <cell r="N329" t="str">
            <v>LD</v>
          </cell>
        </row>
        <row r="330">
          <cell r="A330"/>
          <cell r="F330" t="str">
            <v>Concrete</v>
          </cell>
          <cell r="H330" t="str">
            <v>Concrete &gt; used for feedstock substitution in products of cement industry and concrete production</v>
          </cell>
          <cell r="N330" t="str">
            <v>R</v>
          </cell>
        </row>
        <row r="331">
          <cell r="A331"/>
          <cell r="F331" t="str">
            <v>Concrete</v>
          </cell>
          <cell r="H331" t="str">
            <v>Concrete &gt; used for feedstock substitution in defined products of construction material</v>
          </cell>
          <cell r="N331" t="str">
            <v>R</v>
          </cell>
        </row>
        <row r="332">
          <cell r="A332"/>
          <cell r="F332" t="str">
            <v>Concrete</v>
          </cell>
          <cell r="H332" t="str">
            <v>Concrete &gt; use of volume and/or physical properties</v>
          </cell>
          <cell r="N332" t="str">
            <v>OMR</v>
          </cell>
        </row>
        <row r="333">
          <cell r="A333"/>
          <cell r="F333" t="str">
            <v>Concrete</v>
          </cell>
          <cell r="H333" t="str">
            <v>Concrete &gt; used for 'backfilling'</v>
          </cell>
          <cell r="N333" t="str">
            <v>OMR</v>
          </cell>
        </row>
        <row r="334">
          <cell r="A334" t="str">
            <v>new</v>
          </cell>
          <cell r="F334" t="str">
            <v>Other mineral fractions</v>
          </cell>
          <cell r="H334" t="str">
            <v xml:space="preserve">Other mineral fraction &gt; other use </v>
          </cell>
          <cell r="N334"/>
        </row>
        <row r="335">
          <cell r="A335" t="str">
            <v>new</v>
          </cell>
          <cell r="F335" t="str">
            <v>Other mineral fractions</v>
          </cell>
          <cell r="H335" t="str">
            <v>Other mineral fraction &gt; no use - 'hot technologies'</v>
          </cell>
          <cell r="N335" t="str">
            <v>TD</v>
          </cell>
        </row>
        <row r="336">
          <cell r="A336" t="str">
            <v>new</v>
          </cell>
          <cell r="F336" t="str">
            <v>Other mineral fractions</v>
          </cell>
          <cell r="H336" t="str">
            <v>Other mineral fraction &gt; no use - 'cold technologies'</v>
          </cell>
          <cell r="N336" t="str">
            <v>LD</v>
          </cell>
        </row>
        <row r="337">
          <cell r="A337" t="str">
            <v>new</v>
          </cell>
          <cell r="F337" t="str">
            <v>Phosphorus (P)</v>
          </cell>
          <cell r="H337" t="str">
            <v>Phosphorus (P)&gt;  P recovery</v>
          </cell>
          <cell r="N337" t="str">
            <v>R</v>
          </cell>
        </row>
        <row r="338">
          <cell r="A338" t="str">
            <v>new</v>
          </cell>
          <cell r="F338" t="str">
            <v>Phosphorus (P)</v>
          </cell>
          <cell r="H338" t="str">
            <v>Phosphorus (P) &gt; no use 'hot technologies'</v>
          </cell>
          <cell r="N338" t="str">
            <v>TD</v>
          </cell>
        </row>
        <row r="339">
          <cell r="A339" t="str">
            <v>new</v>
          </cell>
          <cell r="F339" t="str">
            <v>Phosphorus (P)</v>
          </cell>
          <cell r="H339" t="str">
            <v>Phosphorus (P) &gt; no use 'cold technologies'</v>
          </cell>
          <cell r="N339" t="str">
            <v>LD</v>
          </cell>
        </row>
        <row r="340">
          <cell r="A340" t="str">
            <v>new</v>
          </cell>
          <cell r="F340" t="str">
            <v>Phosphorus (P)</v>
          </cell>
          <cell r="H340" t="str">
            <v>Phosphorus (P)  &gt; other use</v>
          </cell>
          <cell r="N340"/>
        </row>
        <row r="341">
          <cell r="A341"/>
          <cell r="F341" t="str">
            <v>Borates (B)</v>
          </cell>
          <cell r="H341" t="str">
            <v>Borates (B) &gt;  B recovery</v>
          </cell>
          <cell r="N341" t="str">
            <v>R</v>
          </cell>
        </row>
        <row r="342">
          <cell r="A342"/>
          <cell r="F342" t="str">
            <v>Borates (B)</v>
          </cell>
          <cell r="H342" t="str">
            <v>Borates (B) &gt; no use 'hot technologies'</v>
          </cell>
          <cell r="N342" t="str">
            <v>TD</v>
          </cell>
        </row>
        <row r="343">
          <cell r="A343"/>
          <cell r="F343" t="str">
            <v>Borates (B)</v>
          </cell>
          <cell r="H343" t="str">
            <v>Borates (B) &gt; no use 'cold technologies'</v>
          </cell>
          <cell r="N343" t="str">
            <v>LD</v>
          </cell>
        </row>
        <row r="344">
          <cell r="A344"/>
          <cell r="F344" t="str">
            <v>Borates (B)</v>
          </cell>
          <cell r="H344" t="str">
            <v>Borates (B) &gt; other use</v>
          </cell>
          <cell r="N344"/>
        </row>
        <row r="345">
          <cell r="A345"/>
          <cell r="F345" t="str">
            <v>Natural Graphite</v>
          </cell>
          <cell r="H345" t="str">
            <v>Natural Graphite &gt;  Graphite recovery</v>
          </cell>
          <cell r="N345" t="str">
            <v>R</v>
          </cell>
        </row>
        <row r="346">
          <cell r="A346"/>
          <cell r="F346" t="str">
            <v>Natural Graphite</v>
          </cell>
          <cell r="H346" t="str">
            <v>Natural Graphite &gt; no use 'hot technologies'</v>
          </cell>
          <cell r="N346" t="str">
            <v>TD</v>
          </cell>
        </row>
        <row r="347">
          <cell r="A347"/>
          <cell r="F347" t="str">
            <v>Natural Graphite</v>
          </cell>
          <cell r="H347" t="str">
            <v>Natural Graphite &gt; no use 'cold technologies'</v>
          </cell>
          <cell r="N347" t="str">
            <v>LD</v>
          </cell>
        </row>
        <row r="348">
          <cell r="A348"/>
          <cell r="F348" t="str">
            <v>Natural Graphite</v>
          </cell>
          <cell r="H348" t="str">
            <v>Natural Graphite &gt; other use</v>
          </cell>
          <cell r="N348"/>
        </row>
        <row r="349">
          <cell r="A349"/>
          <cell r="F349" t="str">
            <v>Inorganic 'fines'</v>
          </cell>
          <cell r="H349" t="str">
            <v>Inorganic fines &gt; used for feedstock substitution in/for products</v>
          </cell>
          <cell r="N349" t="str">
            <v>R</v>
          </cell>
        </row>
        <row r="353">
          <cell r="A353"/>
          <cell r="F353" t="str">
            <v>Other inorganic fractions</v>
          </cell>
          <cell r="H353" t="str">
            <v>Other Inorganic &gt; used as slag forming component &gt; slag as by-product or as defined product for use</v>
          </cell>
          <cell r="N353" t="str">
            <v>R</v>
          </cell>
        </row>
        <row r="354">
          <cell r="A354"/>
          <cell r="F354" t="str">
            <v>Other inorganic fractions</v>
          </cell>
          <cell r="H354" t="str">
            <v>Other Inorganic &gt; used as slag forming component &gt; slag NOT as by-product or as defined product for use</v>
          </cell>
          <cell r="N354" t="str">
            <v xml:space="preserve">OMR </v>
          </cell>
        </row>
        <row r="355">
          <cell r="A355" t="str">
            <v>hidden row 336</v>
          </cell>
          <cell r="F355" t="str">
            <v>Other inorganic fractions</v>
          </cell>
          <cell r="H355" t="str">
            <v>Other Inorganic &gt; other use</v>
          </cell>
          <cell r="N355"/>
        </row>
        <row r="356">
          <cell r="A356" t="str">
            <v>hidden row 337</v>
          </cell>
          <cell r="F356" t="str">
            <v>Other inorganic fractions</v>
          </cell>
          <cell r="H356" t="str">
            <v>Other Inorganic &gt; no use - 'hot technologies'</v>
          </cell>
          <cell r="N356" t="str">
            <v>TD</v>
          </cell>
        </row>
        <row r="357">
          <cell r="A357" t="str">
            <v>hidden row 338</v>
          </cell>
          <cell r="F357" t="str">
            <v>Other inorganic fractions</v>
          </cell>
          <cell r="H357" t="str">
            <v>Other Inorganic &gt; no use - 'cold technologies'</v>
          </cell>
          <cell r="N357" t="str">
            <v>LD</v>
          </cell>
        </row>
        <row r="358">
          <cell r="A358"/>
          <cell r="F358" t="str">
            <v>Mixed/ rest</v>
          </cell>
          <cell r="H358" t="str">
            <v>Mix/rest &gt; no use - 'hot technologies'</v>
          </cell>
          <cell r="N358" t="str">
            <v>TD</v>
          </cell>
        </row>
        <row r="359">
          <cell r="A359"/>
          <cell r="F359" t="str">
            <v>Mixed/ rest</v>
          </cell>
          <cell r="H359" t="str">
            <v>Mix/rest &gt; no use - 'cold technologies'</v>
          </cell>
          <cell r="N359" t="str">
            <v>LD</v>
          </cell>
        </row>
        <row r="360">
          <cell r="A360"/>
          <cell r="F360" t="str">
            <v>Appliances</v>
          </cell>
          <cell r="H360" t="str">
            <v>Re-use of appliances (same purpose)</v>
          </cell>
          <cell r="N360" t="str">
            <v>RU appl</v>
          </cell>
        </row>
        <row r="361">
          <cell r="A361"/>
          <cell r="F361" t="str">
            <v>Parts</v>
          </cell>
          <cell r="H361" t="str">
            <v>Re-use of components (same purpose)</v>
          </cell>
          <cell r="N361" t="str">
            <v>RU comp</v>
          </cell>
        </row>
        <row r="362">
          <cell r="A362" t="str">
            <v>new</v>
          </cell>
          <cell r="F362" t="str">
            <v>Natural Rubber</v>
          </cell>
          <cell r="H362" t="str">
            <v>Natural rubber &gt; other use</v>
          </cell>
          <cell r="N362"/>
        </row>
        <row r="363">
          <cell r="A363" t="str">
            <v>new</v>
          </cell>
          <cell r="F363" t="str">
            <v>Natural Rubber</v>
          </cell>
          <cell r="H363" t="str">
            <v>Natural rubber &gt; no use - 'hot technologies'</v>
          </cell>
          <cell r="N363" t="str">
            <v>TD</v>
          </cell>
        </row>
        <row r="364">
          <cell r="A364" t="str">
            <v>new</v>
          </cell>
          <cell r="F364" t="str">
            <v>Natural Rubber</v>
          </cell>
          <cell r="H364" t="str">
            <v>Natural rubber &gt; no use - 'cold technologies'</v>
          </cell>
          <cell r="N364" t="str">
            <v>LD</v>
          </cell>
        </row>
        <row r="365">
          <cell r="A365" t="str">
            <v>new</v>
          </cell>
          <cell r="F365" t="str">
            <v>Rubber synthetic</v>
          </cell>
          <cell r="H365" t="str">
            <v>Rubber synthetic &gt; production of plastics or granulates</v>
          </cell>
          <cell r="N365" t="str">
            <v>R</v>
          </cell>
        </row>
        <row r="366">
          <cell r="A366" t="str">
            <v>new</v>
          </cell>
          <cell r="F366" t="str">
            <v>Rubber synthetic</v>
          </cell>
          <cell r="H366" t="str">
            <v>Rubber synthetic &gt; used for feedstock substitution in production of other products of/with plastics</v>
          </cell>
          <cell r="N366" t="str">
            <v>R</v>
          </cell>
        </row>
        <row r="367">
          <cell r="A367" t="str">
            <v>new</v>
          </cell>
          <cell r="F367" t="str">
            <v>Rubber synthetic</v>
          </cell>
          <cell r="H367" t="str">
            <v>Rubber synthetic &gt; no use - 'hot technologies'</v>
          </cell>
          <cell r="N367" t="str">
            <v>TD</v>
          </cell>
        </row>
        <row r="368">
          <cell r="A368" t="str">
            <v>new</v>
          </cell>
          <cell r="F368" t="str">
            <v>Rubber synthetic</v>
          </cell>
          <cell r="H368" t="str">
            <v>Rubber synthetic &gt; no use - 'cold technologies'</v>
          </cell>
          <cell r="N368" t="str">
            <v>LD</v>
          </cell>
        </row>
        <row r="369">
          <cell r="A369" t="str">
            <v>new</v>
          </cell>
          <cell r="F369" t="str">
            <v>Rubber synthetic</v>
          </cell>
        </row>
        <row r="370">
          <cell r="A370" t="str">
            <v>new</v>
          </cell>
          <cell r="F370" t="str">
            <v>Rubber synthetic</v>
          </cell>
          <cell r="H370" t="str">
            <v>Rubber synthetic &gt; used for fuel substitution</v>
          </cell>
          <cell r="N370" t="str">
            <v>ER</v>
          </cell>
        </row>
      </sheetData>
      <sheetData sheetId="14"/>
      <sheetData sheetId="15">
        <row r="3">
          <cell r="A3" t="str">
            <v>Comments</v>
          </cell>
          <cell r="D3" t="str">
            <v>New RT first, interim or final</v>
          </cell>
          <cell r="E3" t="str">
            <v>New RT technology used</v>
          </cell>
          <cell r="F3" t="str">
            <v>remarks - technologies used = New RT description</v>
          </cell>
        </row>
        <row r="4">
          <cell r="D4" t="str">
            <v>Final</v>
          </cell>
          <cell r="E4" t="str">
            <v>(H)CFC destruction</v>
          </cell>
          <cell r="F4" t="str">
            <v>(H)CFC destruction process, F-, Cl- and salt fractions for disposal</v>
          </cell>
        </row>
        <row r="5">
          <cell r="D5" t="str">
            <v>Final</v>
          </cell>
          <cell r="E5" t="str">
            <v>(H)CFC splitting to products</v>
          </cell>
          <cell r="F5" t="str">
            <v>(H)CFC splitting and production of F-, Cl-fractions for use as products (e.g. HCl, HF, Cl- or F-salts)</v>
          </cell>
        </row>
        <row r="6">
          <cell r="D6" t="str">
            <v>Final</v>
          </cell>
          <cell r="E6" t="str">
            <v>Al smelter</v>
          </cell>
          <cell r="F6" t="str">
            <v>Al smelter</v>
          </cell>
        </row>
        <row r="7">
          <cell r="D7" t="str">
            <v>Final</v>
          </cell>
          <cell r="E7" t="str">
            <v>Backfilling</v>
          </cell>
          <cell r="F7" t="str">
            <v>To use fractions for
- reclamation purposes in excavated areas (including filling mines)
- engineering purposes in landscaping
(see definition of 'backfilling' by COMMISSION DECISION 2011/753/EU)</v>
          </cell>
        </row>
        <row r="8">
          <cell r="D8" t="str">
            <v>Final</v>
          </cell>
          <cell r="E8" t="str">
            <v>Battery recycling</v>
          </cell>
          <cell r="F8" t="str">
            <v>E.g. 'wet'-chemical or smelting processes for the 'final' treatment of batteries</v>
          </cell>
        </row>
        <row r="9">
          <cell r="D9" t="str">
            <v>Interim</v>
          </cell>
          <cell r="E9" t="str">
            <v>Battery separation</v>
          </cell>
          <cell r="F9" t="str">
            <v>E.g. emptying and further separation of e.g. 'wet'-lead batteries to acid, Pb, plastics, residues,... 
(see e.g. smelting processes under 'battery recycling')</v>
          </cell>
        </row>
        <row r="10">
          <cell r="D10" t="str">
            <v>Interim</v>
          </cell>
          <cell r="E10" t="str">
            <v>Battery sorting</v>
          </cell>
          <cell r="F10" t="str">
            <v>Sorting of 'mixed' batteries from dismantling to different kinds of batteries for battery treatment (e.g. Hg-, NiCd-, Pb-, Li-, NiMH- batteries and (remaining) alkaline batteries)</v>
          </cell>
        </row>
        <row r="11">
          <cell r="D11" t="str">
            <v>Final</v>
          </cell>
          <cell r="E11" t="str">
            <v>Cement industry</v>
          </cell>
          <cell r="F11" t="str">
            <v xml:space="preserve">Production of clinker as base material for cement products
(if input of organic wastes to the oven of the cement industry - see co-incineration)
[application of Pb-containing glass should be limited to avoid spreading to the environment]
</v>
          </cell>
        </row>
        <row r="12">
          <cell r="D12" t="str">
            <v>Final</v>
          </cell>
          <cell r="E12" t="str">
            <v>Ceramic industry</v>
          </cell>
          <cell r="F12" t="str">
            <v>Production of ceramic products like e.g. fireclay, fireclay bricks, bricks, tiles, clinker bricks, furnace lining, hot-face etc.
[application of Pb-containing glass should be limited to avoid spreading to the environment]</v>
          </cell>
        </row>
        <row r="13">
          <cell r="A13"/>
          <cell r="D13" t="str">
            <v>Final</v>
          </cell>
          <cell r="E13" t="str">
            <v>Chemical / physical  treatment as disposal process</v>
          </cell>
          <cell r="F13" t="str">
            <v>Chemical / physical treatment of fractions as disposal process like e.g. neutralisation of acids or bases</v>
          </cell>
        </row>
        <row r="14">
          <cell r="D14" t="str">
            <v>Final</v>
          </cell>
          <cell r="E14" t="str">
            <v>Co-incineration - with ER</v>
          </cell>
          <cell r="F14" t="str">
            <v>Co-incineration in a plant like e.g. cement kiln, particle board production (oven), paper plant (oven); other fuel substituted and/or energy generated
(if municipal or hazardous waste incineration plant - see there)
[consider flame retardants, heavy metals in plastics from WEEE &amp; appropriate flue gas cleaning steps]</v>
          </cell>
        </row>
        <row r="15">
          <cell r="D15" t="str">
            <v>Final</v>
          </cell>
          <cell r="E15" t="str">
            <v>Concrete production</v>
          </cell>
          <cell r="F15" t="str">
            <v>Production of concrete or concrete products 
(see crushing/grinding and separation processes under 'mineral conditioning' as 'interim technology')
[application of Pb-containing glass should be limited to avoid spreading to the environment]</v>
          </cell>
        </row>
        <row r="16">
          <cell r="D16" t="str">
            <v>Interim</v>
          </cell>
          <cell r="E16" t="str">
            <v>Conditioning of high caloric material</v>
          </cell>
          <cell r="F16" t="str">
            <v>Cutting / separation / mixing processes to achieve high caloric materials e.g. for use in co-incineration</v>
          </cell>
        </row>
        <row r="17">
          <cell r="D17" t="str">
            <v>Interim</v>
          </cell>
          <cell r="E17" t="str">
            <v>Conditioning of waste</v>
          </cell>
          <cell r="F17" t="str">
            <v>Mixing process to use any waste material (e.g. PU, wood residues etc.) to prepare/solvent/stabilise wastes before next treatment steps</v>
          </cell>
        </row>
        <row r="18">
          <cell r="D18" t="str">
            <v>Interim</v>
          </cell>
          <cell r="E18" t="str">
            <v>CRT glass grinding / cleaning</v>
          </cell>
          <cell r="F18" t="str">
            <v>Crushing/grinding of CRT glass fractions including or excluding  cleaning and/or separation of CRT glass (e.g. crushing of CRT glass 'parts' after 'splitting' technology, physical cleaning processes)
(the question 'if there is a cleaning process' has to be answered by information on fractions achieved)</v>
          </cell>
        </row>
        <row r="19">
          <cell r="D19" t="str">
            <v>Interim</v>
          </cell>
          <cell r="E19" t="str">
            <v>CRT splitting / crushing</v>
          </cell>
          <cell r="F19" t="str">
            <v>Splitting of CRT 'tubes' (e.g. hot wire technology or cutting technologies) or crushing/grinding processes of whole tubes, including or excluding cleaning processes for glass (e.g. 'vacuum cleaner' technology or any physical cleaning) 
(the question 'if there is a cleaning process' has to be answered by information on fractions achieved)</v>
          </cell>
        </row>
        <row r="20">
          <cell r="D20" t="str">
            <v>Final</v>
          </cell>
          <cell r="E20" t="str">
            <v>CRT-glass production</v>
          </cell>
          <cell r="F20" t="str">
            <v>Only to be used for CRT-glass production 
(see splitting/crushing/grinding, cleaning/separation processes under 'CRT splitting / crushing' or 'CRT glass grinding / cleaning' as 'interim technologies')</v>
          </cell>
        </row>
        <row r="21">
          <cell r="D21" t="str">
            <v>Final</v>
          </cell>
          <cell r="E21" t="str">
            <v>Cu smelter 'special'</v>
          </cell>
          <cell r="F21" t="str">
            <v>Cu smelter with any special technology and an approval that the use of organics can be classified as 'use as reductant' and/or 'use for fuel substitution'
(to be approved - e.g. by independent research studies)
[consider flame retardants, heavy metals in plastics and circuit board fractions of WEEE --&gt; appropriate flue gas cleaning steps necessary if input of such fractions]
[application of Pb-containing glass only if Pb recovery step foreseen in plant]</v>
          </cell>
        </row>
        <row r="22">
          <cell r="D22" t="str">
            <v>Final</v>
          </cell>
          <cell r="E22" t="str">
            <v>Cu smelter 'traditional'</v>
          </cell>
          <cell r="F22" t="str">
            <v>Cu smelter with traditional 1st step technologies for input fractions e.g. converter technology -&gt; plastics will burn off at surface (= to be classified as thermal disposal)
[consider flame retardants, heavy metals in plastics and circuit board fractions of WEEE --&gt; appropriate flue gas cleaning steps necessary if input of such fractions]
[application of Pb-containing glass only if Pb recovery step foreseen in plant]</v>
          </cell>
        </row>
        <row r="23">
          <cell r="D23" t="str">
            <v>First/ interim</v>
          </cell>
          <cell r="E23" t="str">
            <v>Dismantling / sorting</v>
          </cell>
          <cell r="F23" t="str">
            <v>Manual dismantling of appliances, removal of components and sorting of WEEE/components for specific further treatment</v>
          </cell>
        </row>
        <row r="24">
          <cell r="A24" t="str">
            <v>replaced rare earths with critical raw materials and added examples</v>
          </cell>
          <cell r="D24" t="str">
            <v>Final</v>
          </cell>
          <cell r="E24" t="str">
            <v>Final processes for critical raw materials</v>
          </cell>
          <cell r="F24" t="str">
            <v>Special final processes for fractions containing critical raw materials (e.g. gold, tantalum, indium etc.)</v>
          </cell>
        </row>
        <row r="25">
          <cell r="D25" t="str">
            <v>Interim</v>
          </cell>
          <cell r="E25" t="str">
            <v>Fine shredder / separation</v>
          </cell>
          <cell r="F25" t="str">
            <v>Fine shredder e.g. specific for WEEE fractions like cable shredders, including typical internal separation like e.g. magnetic separation, air tables,...</v>
          </cell>
        </row>
        <row r="26">
          <cell r="D26" t="str">
            <v>Final</v>
          </cell>
          <cell r="E26" t="str">
            <v>Glass production</v>
          </cell>
          <cell r="F26" t="str">
            <v>Production of glass, glass products or glass applications e.g. flat glass, foam glass, any definite glass (also special Pb-glass like e.g. x-ray glass), glass (tubes) for gas discharge lamps,...</v>
          </cell>
        </row>
        <row r="27">
          <cell r="D27" t="str">
            <v>Final</v>
          </cell>
          <cell r="E27" t="str">
            <v>Hazardous waste incineration</v>
          </cell>
          <cell r="F27" t="str">
            <v>Hazardous waste incineration plant, see 'purpose of the plant' waste incineration = no substitution
[appropriate flue gas cleaning steps according to European laws and standards are expected as to be state of the art]</v>
          </cell>
        </row>
        <row r="28">
          <cell r="D28" t="str">
            <v>Final</v>
          </cell>
          <cell r="E28" t="str">
            <v xml:space="preserve">Hazardous waste incineration - special use </v>
          </cell>
          <cell r="F28" t="str">
            <v>E.g. glass fractions used for 'oven protection' / 'slag production', e.g. definite waste fractions, comparable (otherwise to be bought) amount as other slag forming component
('special use' to be approved by plant operator and/or authority)
[appropriate flue gas cleaning steps according to European laws and standards are expected as to be state of the art]</v>
          </cell>
        </row>
        <row r="29">
          <cell r="D29" t="str">
            <v>Final</v>
          </cell>
          <cell r="E29" t="str">
            <v>Hg distillation - final</v>
          </cell>
          <cell r="F29" t="str">
            <v>Distillation plants for mercury to achieve defined quality classes for the use of mercury in industry
(if Hg distillation for the separation of Hg-components or Hg-contaminated material - see 'Hg distillation - separation')</v>
          </cell>
        </row>
        <row r="30">
          <cell r="D30" t="str">
            <v>Interim</v>
          </cell>
          <cell r="E30" t="str">
            <v>Hg distillation - separation</v>
          </cell>
          <cell r="F30" t="str">
            <v>Distillation plants for Hg-components or Hg-contaminated material to separate mercury from other substances (e.g. to achieve mercury separated, coating material excl. Hg and/or glass, plastics, residues)
(if Hg-components/batteries are treated in battery recycling plants - see 'battery recycling')</v>
          </cell>
        </row>
        <row r="31">
          <cell r="D31" t="str">
            <v>Final</v>
          </cell>
          <cell r="E31" t="str">
            <v>Landfill</v>
          </cell>
          <cell r="F31" t="str">
            <v>Municipal or common landfills
[appropriate conditions for safety landfill (e.g. technical, management) according to European laws and standards are expected as to be state of the art]</v>
          </cell>
        </row>
        <row r="32">
          <cell r="D32" t="str">
            <v>First/ interim</v>
          </cell>
          <cell r="E32" t="str">
            <v>Large shredder / separation</v>
          </cell>
          <cell r="F32" t="str">
            <v>Typical large shredder (e.g. car shredder), including dismantling of components before shredding, including typical internal separation like e.g. air separation, magnetic separation, handpicking of fractions (e.g. motors), eddy current separation, sieves,...</v>
          </cell>
        </row>
        <row r="33">
          <cell r="D33" t="str">
            <v>Interim</v>
          </cell>
          <cell r="E33" t="str">
            <v>Manual separation</v>
          </cell>
          <cell r="F33" t="str">
            <v>Manual separation of compound fractions (see e.g. cable splitting) 
(not to be used for simple sorting - see manual sorting)</v>
          </cell>
        </row>
        <row r="34">
          <cell r="D34" t="str">
            <v>Interim</v>
          </cell>
          <cell r="E34" t="str">
            <v>Manual sorting</v>
          </cell>
          <cell r="F34" t="str">
            <v>Manual sorting of fractions e.g. sorting of mixed metal fractions, handpicking of components from metal fractions,... 
(see sorting by technical processes = separation)</v>
          </cell>
        </row>
        <row r="35">
          <cell r="D35" t="str">
            <v>First/ interim</v>
          </cell>
          <cell r="E35" t="str">
            <v xml:space="preserve">Medium shredder / separation </v>
          </cell>
          <cell r="F35" t="str">
            <v>Medium shredder e.g. WEEE specific shredding/grinding equipment like e.g. 'chain grinder', granulator,..., including dismantling of components before shredding +/- sorting of components after shredding, including typical internal separation like magnetic separation, eddy current separation,...</v>
          </cell>
        </row>
        <row r="36">
          <cell r="D36" t="str">
            <v>Interim</v>
          </cell>
          <cell r="E36" t="str">
            <v>Mineral conditioning</v>
          </cell>
          <cell r="F36" t="str">
            <v>Crushing/grinding and separation of ('not-pure') mineral fractions like e.g. concrete parts ... to achieve 'pure', 'final' mineral fractions for 'final processes' (e.g. for concrete production)</v>
          </cell>
        </row>
        <row r="37">
          <cell r="A37"/>
          <cell r="D37" t="str">
            <v>Final</v>
          </cell>
          <cell r="E37" t="str">
            <v>Municipal waste incineration</v>
          </cell>
          <cell r="F37" t="str">
            <v>Municipal waste incineration plant, see 'purpose of the plant' waste incineration = no fuel substitution to be calculated, below or no approval on meeting criteria on high energy efficiency - see Directive on waste DIRECTIVE 2008/98/EC
[appropriate flue gas cleaning steps according to European laws and standards are expected as to be state of the art]</v>
          </cell>
        </row>
        <row r="38">
          <cell r="D38" t="str">
            <v>Final</v>
          </cell>
          <cell r="E38" t="str">
            <v>Municipal waste incineration - high energy efficiency</v>
          </cell>
          <cell r="F38" t="str">
            <v>Municipal waste incineration plant high energy efficiency - see Directive on waste DIRECTIVE 2008/98/EC
(meeting the high energy efficiency criteria to be approved by plant operator and/or authority)
[appropriate flue gas cleaning steps according to European laws and standards are expected as to be state of the art]</v>
          </cell>
        </row>
        <row r="39">
          <cell r="D39" t="str">
            <v>Final</v>
          </cell>
          <cell r="E39" t="str">
            <v xml:space="preserve">Municipal waste incineration - special use </v>
          </cell>
          <cell r="F39" t="str">
            <v>E.g. special oven technology, definite waste fractions, definite injection facilities etc. used for pre-heating the plant and/or to adjust temperature conditions or similar, definitely substitution of oil or gas 
('special use' to be approved by plant operator and/or authority)
[appropriate flue gas cleaning steps according to European laws and standards are expected as to be state of the art]</v>
          </cell>
        </row>
        <row r="40">
          <cell r="D40" t="str">
            <v>Final</v>
          </cell>
          <cell r="E40" t="str">
            <v>Other construction purposes</v>
          </cell>
          <cell r="F40" t="str">
            <v>To use fractions for
- unspecified construction material for dams, for fills and filling of shafts 
- as coverage material for landfill sites
- unspecified construction material for driveway construction at landfill sites
(if construction material of 'defined quality classes' and meeting technical standards is applied, see technology 'road construction and defined construction purposes' - to be approved)
[application of Pb-containing glass should be limited to avoid spreading to the environment]</v>
          </cell>
        </row>
        <row r="41">
          <cell r="D41" t="str">
            <v>Interim</v>
          </cell>
          <cell r="E41" t="str">
            <v>Other glass conditioning</v>
          </cell>
          <cell r="F41" t="str">
            <v>Crushing/grinding and separation of other glass than CRT glass, e.g. treatment of flat glass from dismantling ... to achieve 'final glass fractions' for 'final processes' (e.g. for glass production)</v>
          </cell>
        </row>
        <row r="42">
          <cell r="D42" t="str">
            <v>Final</v>
          </cell>
          <cell r="E42" t="str">
            <v>Other metal smelters</v>
          </cell>
          <cell r="F42" t="str">
            <v>Different other smelters like e.g. Sn-, Zn- smelter</v>
          </cell>
        </row>
        <row r="43">
          <cell r="D43" t="str">
            <v>Final</v>
          </cell>
          <cell r="E43" t="str">
            <v>Paper/cardboard production</v>
          </cell>
          <cell r="F43" t="str">
            <v>Only to be used for paper/cardboard being used as paper/cardboard feedstock 
(if input as fuel substitute in paper/cardboard plant - see co-incineration)</v>
          </cell>
        </row>
        <row r="44">
          <cell r="D44" t="str">
            <v>Final</v>
          </cell>
          <cell r="E44" t="str">
            <v>Particle board production</v>
          </cell>
          <cell r="F44" t="str">
            <v>Only to be used for wood being used as wood feedstock 
(if input as fuel substitute in particle board production - see co-incineration) 
(see cutting &amp; separation processes of wood fractions under 'wood conditioning' = 'interim technology')</v>
          </cell>
        </row>
        <row r="45">
          <cell r="D45" t="str">
            <v>Final</v>
          </cell>
          <cell r="E45" t="str">
            <v xml:space="preserve">Pb smelter </v>
          </cell>
          <cell r="F45" t="str">
            <v>Pb smelter</v>
          </cell>
        </row>
        <row r="46">
          <cell r="D46" t="str">
            <v>Interim</v>
          </cell>
          <cell r="E46" t="str">
            <v>Plastics conditioning</v>
          </cell>
          <cell r="F46" t="str">
            <v>Pre-cutting / further separation / cleaning of plastics from dismantling or mechanical separation processes to achieve pre-sorted, cleaned = 'conditioned' plastics fractions ('defined quality classes') for further separation (additional/next step plastics conditioning) or 'final processes' like e.g. 
* plastics recycling
* definite use in other technologies (e.g. co-incineration, etc.)
(see e.g. 'extruder' which produces 'granulates' for production industry already to be seen as 'plastics recycling')</v>
          </cell>
        </row>
        <row r="47">
          <cell r="D47" t="str">
            <v>Final</v>
          </cell>
          <cell r="E47" t="str">
            <v>Plastics recycling</v>
          </cell>
          <cell r="F47" t="str">
            <v>* To use plastics fractions for the production of plastics products
* to produce e.g. extruded granulates ('defined quality classes', 'products') for the production industry of plastics products - to be used at any location for production of plastics products
(see cleaning, sorting, separation processes under 'plastics conditioning' as 'interim technology')
[consider flame retardants, heavy metals in plastics from WEEE]</v>
          </cell>
        </row>
        <row r="48">
          <cell r="D48" t="str">
            <v>Interim</v>
          </cell>
          <cell r="E48" t="str">
            <v>Preparing for re-use</v>
          </cell>
          <cell r="F48" t="str">
            <v>Sorting and selecting of appliances (see WEEE Directive II from phase 2) or components (e.g. spare parts, toner cartridges) for possible preparing for re-use; checking, cleaning, testing (function and security test) and/or repairing and labelling of appliances or components for re-use</v>
          </cell>
        </row>
        <row r="49">
          <cell r="D49" t="str">
            <v>Final</v>
          </cell>
          <cell r="E49" t="str">
            <v>Production of 'new oil'</v>
          </cell>
          <cell r="F49" t="str">
            <v>Cracking of pre-separated oil fraction to achieve oil to be used as 'oil'
(if pyrolysis, cracking or similar - see there)</v>
          </cell>
        </row>
        <row r="50">
          <cell r="D50" t="str">
            <v>Final</v>
          </cell>
          <cell r="E50" t="str">
            <v>Production of oil binding material</v>
          </cell>
          <cell r="F50" t="str">
            <v>Production of oil binding material e.g. from PU foam</v>
          </cell>
        </row>
        <row r="51">
          <cell r="D51" t="str">
            <v>Final</v>
          </cell>
          <cell r="E51" t="str">
            <v>Production of other products of/with glass</v>
          </cell>
          <cell r="F51" t="str">
            <v>Production of other products of or with glass e.g. production of mineral wool, blasting material, cutting material, glass particles for paints, glass tiles, glass bricks, glaze etc.; glass as main component
[application of Pb-containing glass should be limited to avoid spreading to the environment]</v>
          </cell>
        </row>
        <row r="52">
          <cell r="D52" t="str">
            <v>Final</v>
          </cell>
          <cell r="E52" t="str">
            <v>Production of other products of/with plastics</v>
          </cell>
          <cell r="F52" t="str">
            <v>To use plastics fractions for the production of other = mixed products, e.g. multilayer or mixed products
[consider flame retardants, heavy metals in plastics from WEEE]</v>
          </cell>
        </row>
        <row r="53">
          <cell r="D53" t="str">
            <v>Interim</v>
          </cell>
          <cell r="E53" t="str">
            <v>Pyrolysis, cracking or similar</v>
          </cell>
          <cell r="F53" t="str">
            <v>Pyrolysis and other/similar special waste separation processes, e.g. cracking and/or separation under specific environment conditions - e.g by heat, vacuum, with catalysts; separation of e.g. used oil, plastics or other organic fractions or mixed, metal-containing WEEE fractions;
production of oils/derivates for fuel substitution, metals separated for metal recovery 
[consider 'shares' of fractions which are not recovered (e.g. gas emissions), e.g. by input-output analysis of plant and determine as losses]
[consider flame retardants, heavy metals in plastics from WEEE &amp; appropriate flue gas cleaning steps]</v>
          </cell>
        </row>
        <row r="54">
          <cell r="D54" t="str">
            <v>Final</v>
          </cell>
          <cell r="E54" t="str">
            <v>Re-use appliances</v>
          </cell>
          <cell r="F54" t="str">
            <v>To provide tested and labelled appliances for re-use, i.e. via different sales structures like re-use shops or networks, incl. warranty; appliances are used for the same purpose for which they were conceived 
(estimation that end-of-waste reached)</v>
          </cell>
        </row>
        <row r="55">
          <cell r="D55" t="str">
            <v>Final</v>
          </cell>
          <cell r="E55" t="str">
            <v>Re-use components</v>
          </cell>
          <cell r="F55" t="str">
            <v>To provide tested and labelled WEEE components (e.g. spare parts, re-filled toner cartridge) for re-use,  i.e. via different sales structures like re-use shops or networks, incl. warranty; components are used for the same purpose for which they were conceived 
(estimation that end-of-waste reached)</v>
          </cell>
        </row>
        <row r="56">
          <cell r="D56" t="str">
            <v>Final</v>
          </cell>
          <cell r="E56" t="str">
            <v>Road construction and defined construction purposes</v>
          </cell>
          <cell r="F56" t="str">
            <v>To use fractions under 'defined quality classes' as road construction material or for other defined construction purposes (e.g. draining layers), see e.g. technical standards for the material applied (e.g. standards for certified recycling construction materials)
[application of CRT glass limited in general (e.g. compressive strength) and Pb-containing glass should be limited to avoid spreading to the environment]</v>
          </cell>
        </row>
        <row r="57">
          <cell r="D57" t="str">
            <v>Interim</v>
          </cell>
          <cell r="E57" t="str">
            <v>Separation</v>
          </cell>
          <cell r="F57" t="str">
            <v>Separation processes for mixed fractions from shredding/grinding - all kinds of separation processes like e.g. electromechanical, optical separation and separation on base of specific weight; e.g. separation processes or combinations of magnetic drums/belts, heavy media separation, floatation, air table separation, water table separation, blow out technologies, ...; mainly to be used for mixed metal fractions
(see 'pyrolysis, cracking or similar' for special waste separation processes) 
(see separation of glass, mineral, plastics and other fractions under 'conditioning' processes for these fractions)</v>
          </cell>
        </row>
        <row r="58">
          <cell r="D58" t="str">
            <v>First/ interim</v>
          </cell>
          <cell r="E58" t="str">
            <v>Shredder for cooling &amp; freezing appliances / separation</v>
          </cell>
          <cell r="F58" t="str">
            <v>Shredder for 'cabinets' of cooling &amp; freezing appliances (step 2), including 'step 1' treatment like dismantling and de-pollution steps, sorting of appliances etc., including typical internal separation like e.g. air separation of PU foam, magnetic separation, eddy current separation, flue gas treatment, ...; in case including step 3 like HC/(H)CFC incineration or (H)CFC splitting and neutralisation or similar</v>
          </cell>
        </row>
        <row r="59">
          <cell r="D59" t="str">
            <v>Interim</v>
          </cell>
          <cell r="E59" t="str">
            <v>Spec.treatm. of asbestos appl./comp.</v>
          </cell>
          <cell r="F59" t="str">
            <v>E.g. dismantling of components to separate asbestos parts or fibres and/or any kind of immobilisation of asbestos appliances or components before 'final disposal processes'</v>
          </cell>
        </row>
        <row r="60">
          <cell r="D60" t="str">
            <v>Interim</v>
          </cell>
          <cell r="E60" t="str">
            <v>Spec.treatm. of flat panel display (FPD) appl./comp.</v>
          </cell>
          <cell r="F60" t="str">
            <v>Shredding, crushing  or other disintegration methods (e.g. chemical methods) of/for flat panel display (FPD) appliances and/or flat panel display (FPD) components like 'modules' and/or 'panels', including further treatment (e.g. separation) of flat panel display fractions and/or manual dismantling of 'modules' or 'panels'
(for dismantling of flat panel display (FPD) appliances to 'modules' / 'panels' forwarded to special treatment process - see dismantling / sorting)</v>
          </cell>
        </row>
        <row r="61">
          <cell r="D61" t="str">
            <v>First/ interim</v>
          </cell>
          <cell r="E61" t="str">
            <v>Spec.treatm. of gas discharge lamps</v>
          </cell>
          <cell r="F61" t="str">
            <v>End plate separation or crushing methods to separate gas discharge lamps to fractions for further treatment (e.g. further separation) or 'final processes' (e.g. glass, aluminium, coating material, Hg, residues)
(if first step of treatment is 'sorting' of lamps / non-lamps, use dismantling/sorting)</v>
          </cell>
        </row>
        <row r="62">
          <cell r="D62" t="str">
            <v>Interim</v>
          </cell>
          <cell r="E62" t="str">
            <v>Spec.treatm. of Hg-components</v>
          </cell>
          <cell r="F62" t="str">
            <v>E.g. manual dismantling of Hg-components (e.g. to achieve mercury separated, glass, residues)</v>
          </cell>
        </row>
        <row r="63">
          <cell r="D63" t="str">
            <v>Interim</v>
          </cell>
          <cell r="E63" t="str">
            <v>Spec.treatm. of photovoltaic (PV) panels or laminate parts</v>
          </cell>
          <cell r="F63" t="str">
            <v>Shredding, crushing or other disintegration methods (e.g. chemical methods) of/for photovoltaic (PV) panels or laminate parts, including further treatment (e.g. separation) of e.g. PV cells-, glass- , foils fractions
(for dismantling of photovoltaic (PV) panels - see dismantling / sorting)</v>
          </cell>
        </row>
        <row r="64">
          <cell r="D64" t="str">
            <v>Interim</v>
          </cell>
          <cell r="E64" t="str">
            <v>Spec.treatm. of radioactive appl./comp.</v>
          </cell>
          <cell r="F64" t="str">
            <v>E.g. dismantling of components to separate radioactive parts</v>
          </cell>
        </row>
        <row r="65">
          <cell r="D65" t="str">
            <v>Interim</v>
          </cell>
          <cell r="E65" t="str">
            <v>Spec.treatm. of toner cartridges</v>
          </cell>
          <cell r="F65" t="str">
            <v>E.g. sorting of reuse-able toner cartridges (e.g. for refill) and/or dismantling, emptying, shredding/separation of non-reuse-able toner cartridges (e.g. to toner material, plastics, ...)</v>
          </cell>
        </row>
        <row r="66">
          <cell r="D66" t="str">
            <v>Final</v>
          </cell>
          <cell r="E66" t="str">
            <v>Special landfill</v>
          </cell>
          <cell r="F66" t="str">
            <v>Special landfills like e.g. landfill sites for hazardous wastes, special sectors or underground landfills
[appropriate conditions for safety landfill (e.g. technical, management) according to European laws and standards are expected as to be state of the art]</v>
          </cell>
        </row>
        <row r="67">
          <cell r="A67" t="str">
            <v>replaced rare earths with critical raw materials and added examples</v>
          </cell>
          <cell r="D67" t="str">
            <v>Interim</v>
          </cell>
          <cell r="E67" t="str">
            <v>Special separation of critical raw materials</v>
          </cell>
          <cell r="F67" t="str">
            <v>Epecial separation processes for critical raw materials (e.g. gold, indium, tantalum etc.)</v>
          </cell>
        </row>
        <row r="68">
          <cell r="A68"/>
          <cell r="D68" t="str">
            <v>Final</v>
          </cell>
          <cell r="E68" t="str">
            <v>Stainless steel works</v>
          </cell>
          <cell r="F68" t="str">
            <v>Stainless steel works</v>
          </cell>
        </row>
        <row r="69">
          <cell r="D69" t="str">
            <v>Final</v>
          </cell>
          <cell r="E69" t="str">
            <v>Steel mill 'special'</v>
          </cell>
          <cell r="F69" t="str">
            <v>Steel mill with any special technology and an approval that the use of organics can be classified as 'use as reductant' and/or 'use for fuel substitution'
(to be approved - e.g. by independent research studies)
[consider flame retardants, heavy metals in plastics of WEEE --&gt; appropriate flue gas cleaning steps necessary if input of plastics fractions from WEEE]</v>
          </cell>
        </row>
        <row r="70">
          <cell r="D70" t="str">
            <v>Final</v>
          </cell>
          <cell r="E70" t="str">
            <v>Steel mill 'traditional'</v>
          </cell>
          <cell r="F70" t="str">
            <v>Steel mill with any traditional technology, which has no approval to use plastics as reductant or for fuel substitution
[consider flame retardants, heavy metals in plastics of WEEE --&gt; appropriate flue gas cleaning steps necessary if input of plastics fractions from WEEE]</v>
          </cell>
        </row>
        <row r="71">
          <cell r="A71"/>
          <cell r="D71" t="str">
            <v>Final</v>
          </cell>
          <cell r="E71" t="str">
            <v>Synthesis gas production</v>
          </cell>
          <cell r="F71" t="str">
            <v>Production of chemical monomers or polymers for products 
[consider 'shares' of fractions which are not recovered, e.g. by input - output analysis of plant]
[consider flame retardants, heavy metals in plastics from WEEE &amp; appropriate flue gas cleaning steps]</v>
          </cell>
        </row>
        <row r="72">
          <cell r="D72" t="str">
            <v>Interim</v>
          </cell>
          <cell r="E72" t="str">
            <v>Wood conditioning</v>
          </cell>
          <cell r="F72" t="str">
            <v>Cutting / separation of ('not-pure') wood fractions ... to achieve 'pure', 'final wood fractions' for 'final processes' (e.g. use in co-incineration,...)</v>
          </cell>
        </row>
        <row r="74">
          <cell r="D74"/>
          <cell r="E74"/>
          <cell r="F74"/>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Lucia Herreras" id="{D91335DB-38D7-4854-B32A-1873A7BDF51C}" userId="S::lhs@weee-forum.org::21150a63-db8e-4239-b109-9a1911441b3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74" dT="2022-06-05T11:58:45.43" personId="{D91335DB-38D7-4854-B32A-1873A7BDF51C}" id="{58FD9AA0-6CB1-4873-8FB6-D33D66BEBAA4}">
    <text>users dealing with luminaires as output fractions can use code ''large appliances'' or ''small appliances'' and define ''luminaries'' in the internal name</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CC2E-8E42-4ABD-9365-F439EE95668E}">
  <dimension ref="D4:N11"/>
  <sheetViews>
    <sheetView tabSelected="1" workbookViewId="0">
      <selection activeCell="B15" sqref="B15"/>
    </sheetView>
  </sheetViews>
  <sheetFormatPr defaultRowHeight="12.75" x14ac:dyDescent="0.2"/>
  <sheetData>
    <row r="4" spans="4:14" ht="23.25" x14ac:dyDescent="0.35">
      <c r="D4" s="11" t="s">
        <v>7</v>
      </c>
    </row>
    <row r="5" spans="4:14" x14ac:dyDescent="0.2">
      <c r="D5" s="154" t="s">
        <v>8</v>
      </c>
      <c r="E5" s="154"/>
      <c r="F5" s="154"/>
      <c r="G5" s="154"/>
      <c r="H5" s="154"/>
      <c r="I5" s="154"/>
      <c r="J5" s="154"/>
      <c r="K5" s="154"/>
      <c r="L5" s="154"/>
      <c r="M5" s="154"/>
      <c r="N5" s="154"/>
    </row>
    <row r="6" spans="4:14" x14ac:dyDescent="0.2">
      <c r="D6" s="154"/>
      <c r="E6" s="154"/>
      <c r="F6" s="154"/>
      <c r="G6" s="154"/>
      <c r="H6" s="154"/>
      <c r="I6" s="154"/>
      <c r="J6" s="154"/>
      <c r="K6" s="154"/>
      <c r="L6" s="154"/>
      <c r="M6" s="154"/>
      <c r="N6" s="154"/>
    </row>
    <row r="7" spans="4:14" x14ac:dyDescent="0.2">
      <c r="D7" s="154"/>
      <c r="E7" s="154"/>
      <c r="F7" s="154"/>
      <c r="G7" s="154"/>
      <c r="H7" s="154"/>
      <c r="I7" s="154"/>
      <c r="J7" s="154"/>
      <c r="K7" s="154"/>
      <c r="L7" s="154"/>
      <c r="M7" s="154"/>
      <c r="N7" s="154"/>
    </row>
    <row r="8" spans="4:14" x14ac:dyDescent="0.2">
      <c r="D8" s="154"/>
      <c r="E8" s="154"/>
      <c r="F8" s="154"/>
      <c r="G8" s="154"/>
      <c r="H8" s="154"/>
      <c r="I8" s="154"/>
      <c r="J8" s="154"/>
      <c r="K8" s="154"/>
      <c r="L8" s="154"/>
      <c r="M8" s="154"/>
      <c r="N8" s="154"/>
    </row>
    <row r="9" spans="4:14" x14ac:dyDescent="0.2">
      <c r="D9" s="154"/>
      <c r="E9" s="154"/>
      <c r="F9" s="154"/>
      <c r="G9" s="154"/>
      <c r="H9" s="154"/>
      <c r="I9" s="154"/>
      <c r="J9" s="154"/>
      <c r="K9" s="154"/>
      <c r="L9" s="154"/>
      <c r="M9" s="154"/>
      <c r="N9" s="154"/>
    </row>
    <row r="10" spans="4:14" x14ac:dyDescent="0.2">
      <c r="D10" s="154"/>
      <c r="E10" s="154"/>
      <c r="F10" s="154"/>
      <c r="G10" s="154"/>
      <c r="H10" s="154"/>
      <c r="I10" s="154"/>
      <c r="J10" s="154"/>
      <c r="K10" s="154"/>
      <c r="L10" s="154"/>
      <c r="M10" s="154"/>
      <c r="N10" s="154"/>
    </row>
    <row r="11" spans="4:14" x14ac:dyDescent="0.2">
      <c r="D11" s="154"/>
      <c r="E11" s="154"/>
      <c r="F11" s="154"/>
      <c r="G11" s="154"/>
      <c r="H11" s="154"/>
      <c r="I11" s="154"/>
      <c r="J11" s="154"/>
      <c r="K11" s="154"/>
      <c r="L11" s="154"/>
      <c r="M11" s="154"/>
      <c r="N11" s="154"/>
    </row>
  </sheetData>
  <mergeCells count="1">
    <mergeCell ref="D5:N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2923-731B-437A-83DF-3BDC29F93E63}">
  <dimension ref="A3:Z60"/>
  <sheetViews>
    <sheetView workbookViewId="0">
      <pane xSplit="1" ySplit="8" topLeftCell="B32" activePane="bottomRight" state="frozen"/>
      <selection pane="topRight" activeCell="B1" sqref="B1"/>
      <selection pane="bottomLeft" activeCell="A9" sqref="A9"/>
      <selection pane="bottomRight" activeCell="D39" sqref="D39"/>
    </sheetView>
  </sheetViews>
  <sheetFormatPr defaultRowHeight="12.75" x14ac:dyDescent="0.2"/>
  <cols>
    <col min="1" max="1" width="10.140625" style="1" bestFit="1" customWidth="1"/>
    <col min="2" max="2" width="22" style="1" customWidth="1"/>
    <col min="3" max="3" width="18.42578125" style="1" customWidth="1"/>
    <col min="4" max="4" width="42.5703125" style="3" customWidth="1"/>
    <col min="5" max="5" width="44.85546875" style="3" customWidth="1"/>
    <col min="6" max="6" width="35.42578125" style="3" customWidth="1"/>
    <col min="26" max="26" width="36" customWidth="1"/>
  </cols>
  <sheetData>
    <row r="3" spans="1:26" x14ac:dyDescent="0.2">
      <c r="D3" s="2" t="s">
        <v>0</v>
      </c>
    </row>
    <row r="4" spans="1:26" x14ac:dyDescent="0.2">
      <c r="D4" s="2" t="s">
        <v>1</v>
      </c>
    </row>
    <row r="8" spans="1:26" x14ac:dyDescent="0.2">
      <c r="A8" s="4" t="str">
        <f>[9]Changes!A8</f>
        <v>Date</v>
      </c>
      <c r="B8" s="4" t="str">
        <f>[9]Changes!C8</f>
        <v>Sheet</v>
      </c>
      <c r="C8" s="4" t="str">
        <f>[9]Changes!D8</f>
        <v>Fraction</v>
      </c>
      <c r="D8" s="4" t="str">
        <f>[9]Changes!F8</f>
        <v>Previous text</v>
      </c>
      <c r="E8" s="4" t="str">
        <f>[9]Changes!G8</f>
        <v>Revised text</v>
      </c>
      <c r="F8" s="4" t="str">
        <f>[9]Changes!H8</f>
        <v>Explanation</v>
      </c>
    </row>
    <row r="9" spans="1:26" ht="178.5" x14ac:dyDescent="0.2">
      <c r="A9" s="5">
        <f>[9]Changes!A9</f>
        <v>2024</v>
      </c>
      <c r="B9" s="5" t="str">
        <f>[9]Changes!C9</f>
        <v>Output new</v>
      </c>
      <c r="C9" s="5" t="str">
        <f>[9]Changes!D9</f>
        <v>Additional volumes</v>
      </c>
      <c r="D9" s="6" t="str">
        <f>[9]Changes!F9</f>
        <v>material added during treatment of WEEE / WEEE fractions, e.g. concrete added for immobilisation of asbestos fibres &gt; much higher amounts of 'concrete immobilised asbestos fibres' or water added for water table separation &gt; more heavy wet fractions - added amounts have to be given as MINUS amounts (to determine 100 % of WEEE fractions) [example: 1 kg asbestos fibres + 10 kg concrete: give data on 11 kg asbestos 'fibres' separated + remark in 'internal name': immobilised 'heavy'  and give data on 10 kg 'additional amounts' (MINUS) [&gt;&gt; 1kg of asbestos fibres determined for/in mass balance]</v>
      </c>
      <c r="E9" s="5">
        <f>[9]Changes!G9</f>
        <v>0</v>
      </c>
      <c r="F9" s="5" t="str">
        <f>[9]Changes!H9</f>
        <v xml:space="preserve">Text had to be adapted to the current behavior of this code. (in former RT users had to enter negative values). </v>
      </c>
      <c r="Z9" s="7" t="s">
        <v>2</v>
      </c>
    </row>
    <row r="10" spans="1:26" ht="25.5" x14ac:dyDescent="0.2">
      <c r="A10" s="5">
        <f>[9]Changes!A10</f>
        <v>2024</v>
      </c>
      <c r="B10" s="5" t="str">
        <f>[9]Changes!C10</f>
        <v>Final components</v>
      </c>
      <c r="C10" s="5">
        <f>[9]Changes!D10</f>
        <v>0</v>
      </c>
      <c r="D10" s="5">
        <f>[9]Changes!F10</f>
        <v>0</v>
      </c>
      <c r="E10" s="5" t="str">
        <f>[9]Changes!G10</f>
        <v>added sheet</v>
      </c>
      <c r="F10" s="5" t="str">
        <f>[9]Changes!H10</f>
        <v>We have addedd categories for components and for output fractions</v>
      </c>
      <c r="Z10" s="7" t="s">
        <v>3</v>
      </c>
    </row>
    <row r="11" spans="1:26" ht="63.75" x14ac:dyDescent="0.2">
      <c r="A11" s="5">
        <f>[9]Changes!A11</f>
        <v>2024</v>
      </c>
      <c r="B11" s="5" t="str">
        <f>[9]Changes!C11</f>
        <v>Final components</v>
      </c>
      <c r="C11" s="5">
        <f>[9]Changes!D11</f>
        <v>0</v>
      </c>
      <c r="D11" s="5">
        <f>[9]Changes!F11</f>
        <v>0</v>
      </c>
      <c r="E11" s="5">
        <f>[9]Changes!G11</f>
        <v>0</v>
      </c>
      <c r="F11" s="5" t="str">
        <f>[9]Changes!H11</f>
        <v>used new sheet 'composition conversion2' -&gt; added upper level, description and merged some items, check differences with former sheet (hidden) 'composition conversion'</v>
      </c>
      <c r="Z11" s="7" t="s">
        <v>4</v>
      </c>
    </row>
    <row r="12" spans="1:26" ht="76.5" x14ac:dyDescent="0.2">
      <c r="A12" s="5">
        <f>[9]Changes!A12</f>
        <v>2024</v>
      </c>
      <c r="B12" s="5" t="str">
        <f>[9]Changes!C12</f>
        <v>Final classifications</v>
      </c>
      <c r="C12" s="5">
        <f>[9]Changes!D12</f>
        <v>0</v>
      </c>
      <c r="D12" s="5">
        <f>[9]Changes!F12</f>
        <v>0</v>
      </c>
      <c r="E12" s="5">
        <f>[9]Changes!G12</f>
        <v>0</v>
      </c>
      <c r="F12" s="5" t="str">
        <f>[9]Changes!H12</f>
        <v>used new sheet 'classification conversion2' -&gt; added CRMs, plastics types, and merged 'other fractions' and 'residues' -&gt; check differences with former sheet (hidden) 'classification conversion'</v>
      </c>
      <c r="Z12" s="7" t="s">
        <v>5</v>
      </c>
    </row>
    <row r="13" spans="1:26" ht="38.25" x14ac:dyDescent="0.2">
      <c r="A13" s="8">
        <f>[9]Changes!A13</f>
        <v>45406</v>
      </c>
      <c r="B13" s="5" t="str">
        <f>[9]Changes!C13</f>
        <v>Input new rev</v>
      </c>
      <c r="C13" s="5">
        <f>[9]Changes!D13</f>
        <v>0</v>
      </c>
      <c r="D13" s="5" t="str">
        <f>[9]Changes!F13</f>
        <v xml:space="preserve">corrected mistake on row 116, cell S116 modified from 'Small appliances' to 'Large appliances'? </v>
      </c>
      <c r="E13" s="5">
        <f>[9]Changes!G13</f>
        <v>0</v>
      </c>
      <c r="F13" s="5">
        <f>[9]Changes!H13</f>
        <v>0</v>
      </c>
      <c r="Z13" s="7" t="s">
        <v>6</v>
      </c>
    </row>
    <row r="14" spans="1:26" ht="76.5" x14ac:dyDescent="0.2">
      <c r="A14" s="8">
        <f>[9]Changes!A14</f>
        <v>45406</v>
      </c>
      <c r="B14" s="5" t="str">
        <f>[9]Changes!C14</f>
        <v>Output new</v>
      </c>
      <c r="C14" s="5">
        <f>[9]Changes!D14</f>
        <v>0</v>
      </c>
      <c r="D14" s="5" t="str">
        <f>[9]Changes!F14</f>
        <v>output category “other” is only used for the 2 functional software options ‘losses’ and ‘additional amounts’ , other codes under this category like  ‘Mixed material packaging’ and ‘Mixed material municipal’ are moved to output category “Mixed material”.</v>
      </c>
      <c r="E14" s="5">
        <f>[9]Changes!G14</f>
        <v>0</v>
      </c>
      <c r="F14" s="5">
        <f>[9]Changes!H14</f>
        <v>0</v>
      </c>
    </row>
    <row r="15" spans="1:26" ht="76.5" x14ac:dyDescent="0.2">
      <c r="A15" s="8">
        <f>[9]Changes!A15</f>
        <v>45408</v>
      </c>
      <c r="B15" s="5" t="str">
        <f>[9]Changes!C15</f>
        <v>Output new</v>
      </c>
      <c r="C15" s="5">
        <f>[9]Changes!D15</f>
        <v>0</v>
      </c>
      <c r="D15" s="5" t="str">
        <f>[9]Changes!F15</f>
        <v>turned 'mixed material packaging' to their old codes: paper packaging (category paper), wood packaging (category wood) and plastic packaging(category plastic), and added one more code 'mixed material packaging' (category 'mixed material).</v>
      </c>
      <c r="E15" s="5">
        <f>[9]Changes!G15</f>
        <v>0</v>
      </c>
      <c r="F15" s="5">
        <f>[9]Changes!H15</f>
        <v>0</v>
      </c>
    </row>
    <row r="16" spans="1:26" ht="25.5" x14ac:dyDescent="0.2">
      <c r="A16" s="8">
        <f>[9]Changes!A16</f>
        <v>45517</v>
      </c>
      <c r="B16" s="5">
        <f>[9]Changes!C16</f>
        <v>0</v>
      </c>
      <c r="C16" s="5">
        <f>[9]Changes!D16</f>
        <v>0</v>
      </c>
      <c r="D16" s="5">
        <f>[9]Changes!F16</f>
        <v>0</v>
      </c>
      <c r="E16" s="5">
        <f>[9]Changes!G16</f>
        <v>0</v>
      </c>
      <c r="F16" s="5" t="str">
        <f>[9]Changes!H16</f>
        <v>Removed spaces appearing in some old entries, these were causing errors.</v>
      </c>
    </row>
    <row r="17" spans="1:6" ht="25.5" x14ac:dyDescent="0.2">
      <c r="A17" s="8">
        <f>[9]Changes!A17</f>
        <v>45579</v>
      </c>
      <c r="B17" s="5" t="str">
        <f>[9]Changes!C17</f>
        <v>Final classification</v>
      </c>
      <c r="C17" s="5">
        <f>[9]Changes!D17</f>
        <v>0</v>
      </c>
      <c r="D17" s="5">
        <f>[9]Changes!F17</f>
        <v>0</v>
      </c>
      <c r="E17" s="5">
        <f>[9]Changes!G17</f>
        <v>0</v>
      </c>
      <c r="F17" s="5" t="str">
        <f>[9]Changes!H17</f>
        <v xml:space="preserve">harmonised the wordking  'RU appl' everywhere </v>
      </c>
    </row>
    <row r="18" spans="1:6" ht="38.25" x14ac:dyDescent="0.2">
      <c r="A18" s="8">
        <f>[9]Changes!A18</f>
        <v>45674</v>
      </c>
      <c r="B18" s="5" t="str">
        <f>[9]Changes!C18</f>
        <v>Output new</v>
      </c>
      <c r="C18" s="5">
        <f>[9]Changes!D18</f>
        <v>0</v>
      </c>
      <c r="D18" s="5">
        <f>[9]Changes!F18</f>
        <v>0</v>
      </c>
      <c r="E18" s="5">
        <f>[9]Changes!G18</f>
        <v>0</v>
      </c>
      <c r="F18" s="5" t="str">
        <f>[9]Changes!H18</f>
        <v>removed 'open' from the entries in column M as it was giving migration problems</v>
      </c>
    </row>
    <row r="19" spans="1:6" x14ac:dyDescent="0.2">
      <c r="A19" s="8">
        <f>[9]Changes!A19</f>
        <v>45740</v>
      </c>
      <c r="B19" s="5" t="str">
        <f>[9]Changes!C19</f>
        <v>Final components</v>
      </c>
      <c r="C19" s="5" t="str">
        <f>[9]Changes!D19</f>
        <v>Cadmium</v>
      </c>
      <c r="D19" s="5">
        <f>[9]Changes!F19</f>
        <v>0</v>
      </c>
      <c r="E19" s="5">
        <f>[9]Changes!G19</f>
        <v>0</v>
      </c>
      <c r="F19" s="5" t="str">
        <f>[9]Changes!H19</f>
        <v>added Cadmium</v>
      </c>
    </row>
    <row r="20" spans="1:6" x14ac:dyDescent="0.2">
      <c r="A20" s="8">
        <f>[9]Changes!A20</f>
        <v>45740</v>
      </c>
      <c r="B20" s="9" t="str">
        <f>[9]Changes!C20</f>
        <v>Final components</v>
      </c>
      <c r="C20" s="9" t="str">
        <f>[9]Changes!D20</f>
        <v>Zn</v>
      </c>
      <c r="D20" s="5">
        <f>[9]Changes!F20</f>
        <v>0</v>
      </c>
      <c r="E20" s="5">
        <f>[9]Changes!G20</f>
        <v>0</v>
      </c>
      <c r="F20" s="5" t="str">
        <f>[9]Changes!H20</f>
        <v>added Zn</v>
      </c>
    </row>
    <row r="21" spans="1:6" x14ac:dyDescent="0.2">
      <c r="A21" s="8">
        <f>[9]Changes!A21</f>
        <v>45740</v>
      </c>
      <c r="B21" s="9" t="str">
        <f>[9]Changes!C21</f>
        <v>Final classifications</v>
      </c>
      <c r="C21" s="9" t="str">
        <f>[9]Changes!D21</f>
        <v>Cd</v>
      </c>
      <c r="D21" s="5">
        <f>[9]Changes!F21</f>
        <v>0</v>
      </c>
      <c r="E21" s="5">
        <f>[9]Changes!G21</f>
        <v>0</v>
      </c>
      <c r="F21" s="5" t="str">
        <f>[9]Changes!H21</f>
        <v>Added Cd and Zn final technologies</v>
      </c>
    </row>
    <row r="22" spans="1:6" x14ac:dyDescent="0.2">
      <c r="A22" s="8">
        <f>[9]Changes!A22</f>
        <v>45740</v>
      </c>
      <c r="B22" s="9" t="str">
        <f>[9]Changes!C22</f>
        <v>Final classifications</v>
      </c>
      <c r="C22" s="9" t="str">
        <f>[9]Changes!D22</f>
        <v>Zn</v>
      </c>
      <c r="D22" s="5">
        <f>[9]Changes!F22</f>
        <v>0</v>
      </c>
      <c r="E22" s="5">
        <f>[9]Changes!G22</f>
        <v>0</v>
      </c>
      <c r="F22" s="5" t="str">
        <f>[9]Changes!H22</f>
        <v>Added Cd and Zn final technologies</v>
      </c>
    </row>
    <row r="23" spans="1:6" x14ac:dyDescent="0.2">
      <c r="A23" s="8">
        <f>[9]Changes!A23</f>
        <v>45740</v>
      </c>
      <c r="B23" s="5" t="str">
        <f>[9]Changes!C23</f>
        <v>Final components</v>
      </c>
      <c r="C23" s="5" t="str">
        <f>[9]Changes!D23</f>
        <v>PVC</v>
      </c>
      <c r="D23" s="5">
        <f>[9]Changes!F23</f>
        <v>0</v>
      </c>
      <c r="E23" s="5">
        <f>[9]Changes!G23</f>
        <v>0</v>
      </c>
      <c r="F23" s="5" t="str">
        <f>[9]Changes!H23</f>
        <v>added PVC</v>
      </c>
    </row>
    <row r="24" spans="1:6" x14ac:dyDescent="0.2">
      <c r="A24" s="8">
        <f>[9]Changes!A24</f>
        <v>45740</v>
      </c>
      <c r="B24" s="9" t="str">
        <f>[9]Changes!C24</f>
        <v>Final classifications</v>
      </c>
      <c r="C24" s="5" t="str">
        <f>[9]Changes!D24</f>
        <v>PVC</v>
      </c>
      <c r="D24" s="5">
        <f>[9]Changes!F24</f>
        <v>0</v>
      </c>
      <c r="E24" s="5">
        <f>[9]Changes!G24</f>
        <v>0</v>
      </c>
      <c r="F24" s="5" t="str">
        <f>[9]Changes!H24</f>
        <v>added PVC uses</v>
      </c>
    </row>
    <row r="25" spans="1:6" ht="51" x14ac:dyDescent="0.2">
      <c r="A25" s="8">
        <f>[9]Changes!A25</f>
        <v>45741</v>
      </c>
      <c r="B25" s="9" t="str">
        <f>[9]Changes!C25</f>
        <v>Output new</v>
      </c>
      <c r="C25" s="9" t="str">
        <f>[9]Changes!D25</f>
        <v>PE/PP</v>
      </c>
      <c r="D25" s="6" t="str">
        <f>[9]Changes!F25</f>
        <v xml:space="preserve">Hard plastics 'pieces' of PE and/or PP, below ROHS/REACH values for restricted Br-FR and/or heavy metals. Quality: &lt; 2 % 'impurity' </v>
      </c>
      <c r="E25" s="5" t="str">
        <f>[9]Changes!G25</f>
        <v>Hard plastics 'pieces' of PE and PP mixed, below ROHS/REACH values for restricted Br-FR and/or heavy metals. Quality: &lt; 2 % 'impurity'. Check for separate entries of PP and PE if not mixed.</v>
      </c>
      <c r="F25" s="5">
        <f>[9]Changes!H25</f>
        <v>0</v>
      </c>
    </row>
    <row r="26" spans="1:6" x14ac:dyDescent="0.2">
      <c r="A26" s="8">
        <f>[9]Changes!A26</f>
        <v>45741</v>
      </c>
      <c r="B26" s="9" t="str">
        <f>[9]Changes!C26</f>
        <v>Output new</v>
      </c>
      <c r="C26" s="9" t="str">
        <f>[9]Changes!D26</f>
        <v>PP</v>
      </c>
      <c r="D26" s="5">
        <f>[9]Changes!F26</f>
        <v>0</v>
      </c>
      <c r="E26" s="5">
        <f>[9]Changes!G26</f>
        <v>0</v>
      </c>
      <c r="F26" s="5" t="str">
        <f>[9]Changes!H26</f>
        <v>Added code for PP</v>
      </c>
    </row>
    <row r="27" spans="1:6" x14ac:dyDescent="0.2">
      <c r="A27" s="8">
        <f>[9]Changes!A27</f>
        <v>45741</v>
      </c>
      <c r="B27" s="9" t="str">
        <f>[9]Changes!C27</f>
        <v>Output new</v>
      </c>
      <c r="C27" s="9" t="str">
        <f>[9]Changes!D27</f>
        <v>PE</v>
      </c>
      <c r="D27" s="5">
        <f>[9]Changes!F27</f>
        <v>0</v>
      </c>
      <c r="E27" s="5">
        <f>[9]Changes!G27</f>
        <v>0</v>
      </c>
      <c r="F27" s="5" t="str">
        <f>[9]Changes!H27</f>
        <v>Added code for PE</v>
      </c>
    </row>
    <row r="28" spans="1:6" ht="38.25" x14ac:dyDescent="0.2">
      <c r="A28" s="8">
        <f>[9]Changes!A28</f>
        <v>45741</v>
      </c>
      <c r="B28" s="9" t="str">
        <f>[9]Changes!C28</f>
        <v>Final components</v>
      </c>
      <c r="C28" s="9" t="str">
        <f>[9]Changes!D28</f>
        <v>Hg</v>
      </c>
      <c r="D28" s="5">
        <f>[9]Changes!F28</f>
        <v>0</v>
      </c>
      <c r="E28" s="5">
        <f>[9]Changes!G28</f>
        <v>0</v>
      </c>
      <c r="F28" s="5" t="str">
        <f>[9]Changes!H28</f>
        <v>changed mercury category from metal to liquid to align with the output fraction category</v>
      </c>
    </row>
    <row r="29" spans="1:6" ht="140.25" x14ac:dyDescent="0.2">
      <c r="A29" s="8">
        <f>[9]Changes!A29</f>
        <v>45741</v>
      </c>
      <c r="B29" s="9" t="str">
        <f>[9]Changes!C29</f>
        <v>Output new</v>
      </c>
      <c r="C29" s="9" t="str">
        <f>[9]Changes!D29</f>
        <v>Mixed material municipal</v>
      </c>
      <c r="D29" s="5" t="str">
        <f>[9]Changes!F29</f>
        <v>Mixed municipal waste, e.g. from 'emptying' cooling &amp; freezing appliances = non-WEEE in input (see target of 'full' documentation of Input-Output-amounts), this non-WEEE shall not influence the recycling &amp; recovery quotas achieved &gt; this share/amount will be deducted from the total input of WEEE or for any batch etc.
[see residual waste from dismantling, see residues/wastes from shredding or mechanical separation] [see options for packaging material]</v>
      </c>
      <c r="E29" s="5" t="str">
        <f>[9]Changes!G29</f>
        <v>Mixed municipal waste, e.g. from 'emptying' cooling &amp; freezing appliances = non-WEEE in input (see target of 'full' documentation of Input-Output-amounts), this non-WEEE shall not influence the recycling &amp; recovery quotas achieved &gt; this share/amount will be deducted from the total input of WEEE or for any batch etc.
[see residual waste from dismantling, residues/wastes from shredding or mechanical separation on code 'mixed material'], [see options for packaging material]</v>
      </c>
      <c r="F29" s="5" t="str">
        <f>[9]Changes!H29</f>
        <v>align with name of the codes that appear at the end.</v>
      </c>
    </row>
    <row r="30" spans="1:6" ht="38.25" x14ac:dyDescent="0.2">
      <c r="A30" s="8">
        <f>[9]Changes!A30</f>
        <v>45742</v>
      </c>
      <c r="B30" s="9" t="str">
        <f>[9]Changes!C30</f>
        <v>Output new</v>
      </c>
      <c r="C30" s="9">
        <f>[9]Changes!D30</f>
        <v>0</v>
      </c>
      <c r="D30" s="5">
        <f>[9]Changes!F30</f>
        <v>0</v>
      </c>
      <c r="E30" s="5">
        <f>[9]Changes!G30</f>
        <v>0</v>
      </c>
      <c r="F30" s="5" t="str">
        <f>[9]Changes!H30</f>
        <v>we need to make clear that there are two types of rubber; synthetic and natural</v>
      </c>
    </row>
    <row r="31" spans="1:6" ht="38.25" x14ac:dyDescent="0.2">
      <c r="A31" s="8">
        <f>[9]Changes!A31</f>
        <v>45744</v>
      </c>
      <c r="B31" s="9" t="str">
        <f>[9]Changes!C31</f>
        <v>input new rev</v>
      </c>
      <c r="C31" s="9" t="str">
        <f>[9]Changes!D31</f>
        <v>Other plastics, PP, PE, (HI)PS, ABS, other organic fractions</v>
      </c>
      <c r="D31" s="5">
        <f>[9]Changes!F31</f>
        <v>0</v>
      </c>
      <c r="E31" s="5">
        <f>[9]Changes!G31</f>
        <v>0</v>
      </c>
      <c r="F31" s="5" t="str">
        <f>[9]Changes!H31</f>
        <v>removed entries for destinations: &gt; production of oils/derivates for fuel substitution</v>
      </c>
    </row>
    <row r="32" spans="1:6" ht="165.75" x14ac:dyDescent="0.2">
      <c r="A32" s="8">
        <f>[9]Changes!A32</f>
        <v>45744</v>
      </c>
      <c r="B32" s="9" t="str">
        <f>[9]Changes!C32</f>
        <v>Output new</v>
      </c>
      <c r="C32" s="9" t="str">
        <f>[9]Changes!D32</f>
        <v>Rubber</v>
      </c>
      <c r="D32" s="10" t="str">
        <f>[9]Changes!F32</f>
        <v xml:space="preserve">Mixtures of plastics and rubber 'pieces'. Depending on purity to be used for (&gt;2% impurities): (mix of) plastics+rubber+metal residues separated (e.g. from shredder non-ferrous fraction) to be forwarded to further separation/conditioning, Al/Mg/rubber fraction from heavy media separation - to be forwarded to further separation; (&lt;2% impurities): to be used for (mix of) plastics separated (e.g. from shredder non-ferrous fraction) to be forwarded to further separation/conditioning regarding plastics &lt;&gt; rubber or specific 'final processes'. </v>
      </c>
      <c r="E32" s="10" t="str">
        <f>[9]Changes!G32</f>
        <v xml:space="preserve">Mixtures of plastics and rubber 'pieces'. Depending on purity to be used for (&gt;2% impurities): (mix of) plastics+rubber+metal residues separated (e.g. from shredder non-ferrous fraction) to be forwarded to further separation/conditioning, Al/Mg/rubber fraction from heavy media separation - to be forwarded to further separation; (&lt;2% impurities): to be used for (mix of) plastics separated (e.g. from shredder non-ferrous fraction) to be forwarded to further separation/conditioning regarding plastics &lt;&gt; rubber or specific 'final processes'. If not synthetic rubber, indicate ‘natural rubber’ in the internal name. </v>
      </c>
      <c r="F32" s="5" t="str">
        <f>[9]Changes!H32</f>
        <v xml:space="preserve">Made the change for adapting to natural rubber if needed this code. </v>
      </c>
    </row>
    <row r="33" spans="1:6" x14ac:dyDescent="0.2">
      <c r="A33" s="8">
        <f>[9]Changes!A33</f>
        <v>45743</v>
      </c>
      <c r="B33" s="9" t="str">
        <f>[9]Changes!C33</f>
        <v>Final components</v>
      </c>
      <c r="C33" s="9" t="str">
        <f>[9]Changes!D33</f>
        <v>Rubber synthetic</v>
      </c>
      <c r="D33" s="10">
        <f>[9]Changes!F33</f>
        <v>0</v>
      </c>
      <c r="E33" s="10" t="str">
        <f>[9]Changes!G33</f>
        <v>Added 'Rubber synthetic'</v>
      </c>
      <c r="F33" s="5">
        <f>[9]Changes!H33</f>
        <v>0</v>
      </c>
    </row>
    <row r="34" spans="1:6" ht="25.5" x14ac:dyDescent="0.2">
      <c r="A34" s="8">
        <f>[9]Changes!A34</f>
        <v>45744</v>
      </c>
      <c r="B34" s="9" t="str">
        <f>[9]Changes!C34</f>
        <v>Final classifications</v>
      </c>
      <c r="C34" s="9" t="str">
        <f>[9]Changes!D34</f>
        <v>Rubber synthetic</v>
      </c>
      <c r="D34" s="5">
        <f>[9]Changes!F34</f>
        <v>0</v>
      </c>
      <c r="E34" s="10" t="str">
        <f>[9]Changes!G34</f>
        <v>Added: Rubber synthetic’’ &gt; production of plastics or granulates”</v>
      </c>
      <c r="F34" s="5">
        <f>[9]Changes!H34</f>
        <v>0</v>
      </c>
    </row>
    <row r="35" spans="1:6" ht="38.25" x14ac:dyDescent="0.2">
      <c r="A35" s="8">
        <f>[9]Changes!A35</f>
        <v>45744</v>
      </c>
      <c r="B35" s="9" t="str">
        <f>[9]Changes!C35</f>
        <v>Final classifications</v>
      </c>
      <c r="C35" s="9" t="str">
        <f>[9]Changes!D35</f>
        <v>Rubber synthetic</v>
      </c>
      <c r="D35" s="5">
        <f>[9]Changes!F35</f>
        <v>0</v>
      </c>
      <c r="E35" s="5" t="str">
        <f>[9]Changes!G35</f>
        <v>Added: -	“Rubber synthetic’’ &gt; used for feedstock substitution in production of other products of/with plastics”</v>
      </c>
      <c r="F35" s="5">
        <f>[9]Changes!H35</f>
        <v>0</v>
      </c>
    </row>
    <row r="36" spans="1:6" x14ac:dyDescent="0.2">
      <c r="A36" s="8" t="str">
        <f>[9]Changes!A36</f>
        <v>31 03 2025</v>
      </c>
      <c r="B36" s="9" t="str">
        <f>[9]Changes!C36</f>
        <v>Final classifications</v>
      </c>
      <c r="C36" s="9" t="str">
        <f>[9]Changes!D36</f>
        <v>Rubber synthetic</v>
      </c>
      <c r="D36" s="5">
        <f>[9]Changes!F36</f>
        <v>0</v>
      </c>
      <c r="E36" s="5" t="str">
        <f>[9]Changes!G36</f>
        <v>Added Rubber synthetic &gt; no use cold technologies</v>
      </c>
      <c r="F36" s="5">
        <f>[9]Changes!H36</f>
        <v>0</v>
      </c>
    </row>
    <row r="37" spans="1:6" x14ac:dyDescent="0.2">
      <c r="A37" s="8" t="str">
        <f>[9]Changes!A37</f>
        <v>31 03 2025</v>
      </c>
      <c r="B37" s="9" t="str">
        <f>[9]Changes!C37</f>
        <v>Final classifications</v>
      </c>
      <c r="C37" s="9" t="str">
        <f>[9]Changes!D37</f>
        <v>Rubber synthetic</v>
      </c>
      <c r="D37" s="5">
        <f>[9]Changes!F37</f>
        <v>0</v>
      </c>
      <c r="E37" s="5" t="str">
        <f>[9]Changes!G37</f>
        <v>Added Rubber synthetic &gt; no use hot technologies</v>
      </c>
      <c r="F37" s="5">
        <f>[9]Changes!H37</f>
        <v>0</v>
      </c>
    </row>
    <row r="38" spans="1:6" ht="25.5" x14ac:dyDescent="0.2">
      <c r="A38" s="8" t="str">
        <f>[9]Changes!A38</f>
        <v>31 03 2025</v>
      </c>
      <c r="B38" s="9" t="str">
        <f>[9]Changes!C38</f>
        <v>Final classifications</v>
      </c>
      <c r="C38" s="9" t="str">
        <f>[9]Changes!D38</f>
        <v>Rubber synthetic</v>
      </c>
      <c r="D38" s="5">
        <f>[9]Changes!F38</f>
        <v>0</v>
      </c>
      <c r="E38" s="5" t="str">
        <f>[9]Changes!G38</f>
        <v>Added Rubber synthetic’’ &gt; used for fuel substitution</v>
      </c>
      <c r="F38" s="5">
        <f>[9]Changes!H38</f>
        <v>0</v>
      </c>
    </row>
    <row r="39" spans="1:6" x14ac:dyDescent="0.2">
      <c r="A39" s="8">
        <f>[9]Changes!A39</f>
        <v>0</v>
      </c>
      <c r="B39" s="9">
        <f>[9]Changes!C39</f>
        <v>0</v>
      </c>
      <c r="C39" s="9">
        <f>[9]Changes!D39</f>
        <v>0</v>
      </c>
      <c r="D39" s="5">
        <f>[9]Changes!F39</f>
        <v>0</v>
      </c>
      <c r="E39" s="5">
        <f>[9]Changes!G39</f>
        <v>0</v>
      </c>
      <c r="F39" s="5">
        <f>[9]Changes!H39</f>
        <v>0</v>
      </c>
    </row>
    <row r="40" spans="1:6" x14ac:dyDescent="0.2">
      <c r="A40" s="8">
        <f>[9]Changes!A40</f>
        <v>0</v>
      </c>
      <c r="B40" s="9">
        <f>[9]Changes!C40</f>
        <v>0</v>
      </c>
      <c r="C40" s="9">
        <f>[9]Changes!D40</f>
        <v>0</v>
      </c>
      <c r="D40" s="5">
        <f>[9]Changes!F40</f>
        <v>0</v>
      </c>
      <c r="E40" s="5">
        <f>[9]Changes!G40</f>
        <v>0</v>
      </c>
      <c r="F40" s="5">
        <f>[9]Changes!H40</f>
        <v>0</v>
      </c>
    </row>
    <row r="41" spans="1:6" x14ac:dyDescent="0.2">
      <c r="A41" s="8">
        <f>[9]Changes!A41</f>
        <v>0</v>
      </c>
      <c r="B41" s="9">
        <f>[9]Changes!C41</f>
        <v>0</v>
      </c>
      <c r="C41" s="9">
        <f>[9]Changes!D41</f>
        <v>0</v>
      </c>
      <c r="D41" s="5">
        <f>[9]Changes!F41</f>
        <v>0</v>
      </c>
      <c r="E41" s="5">
        <f>[9]Changes!G41</f>
        <v>0</v>
      </c>
      <c r="F41" s="5">
        <f>[9]Changes!H41</f>
        <v>0</v>
      </c>
    </row>
    <row r="42" spans="1:6" x14ac:dyDescent="0.2">
      <c r="A42" s="8">
        <f>[9]Changes!A42</f>
        <v>0</v>
      </c>
      <c r="B42" s="9">
        <f>[9]Changes!C42</f>
        <v>0</v>
      </c>
      <c r="C42" s="9">
        <f>[9]Changes!D42</f>
        <v>0</v>
      </c>
      <c r="D42" s="5">
        <f>[9]Changes!F42</f>
        <v>0</v>
      </c>
      <c r="E42" s="5">
        <f>[9]Changes!G42</f>
        <v>0</v>
      </c>
      <c r="F42" s="5">
        <f>[9]Changes!H42</f>
        <v>0</v>
      </c>
    </row>
    <row r="43" spans="1:6" x14ac:dyDescent="0.2">
      <c r="A43" s="8">
        <f>[9]Changes!A43</f>
        <v>0</v>
      </c>
      <c r="B43" s="9">
        <f>[9]Changes!C43</f>
        <v>0</v>
      </c>
      <c r="C43" s="9">
        <f>[9]Changes!D43</f>
        <v>0</v>
      </c>
      <c r="D43" s="5">
        <f>[9]Changes!F43</f>
        <v>0</v>
      </c>
      <c r="E43" s="5">
        <f>[9]Changes!G43</f>
        <v>0</v>
      </c>
      <c r="F43" s="5">
        <f>[9]Changes!H43</f>
        <v>0</v>
      </c>
    </row>
    <row r="44" spans="1:6" x14ac:dyDescent="0.2">
      <c r="A44" s="8">
        <f>[9]Changes!A44</f>
        <v>0</v>
      </c>
      <c r="B44" s="9">
        <f>[9]Changes!C44</f>
        <v>0</v>
      </c>
      <c r="C44" s="9">
        <f>[9]Changes!D44</f>
        <v>0</v>
      </c>
      <c r="D44" s="5">
        <f>[9]Changes!F44</f>
        <v>0</v>
      </c>
      <c r="E44" s="5">
        <f>[9]Changes!G44</f>
        <v>0</v>
      </c>
      <c r="F44" s="5">
        <f>[9]Changes!H44</f>
        <v>0</v>
      </c>
    </row>
    <row r="45" spans="1:6" x14ac:dyDescent="0.2">
      <c r="A45" s="8">
        <f>[9]Changes!A45</f>
        <v>0</v>
      </c>
      <c r="B45" s="9">
        <f>[9]Changes!C45</f>
        <v>0</v>
      </c>
      <c r="C45" s="9">
        <f>[9]Changes!D45</f>
        <v>0</v>
      </c>
      <c r="D45" s="5">
        <f>[9]Changes!F45</f>
        <v>0</v>
      </c>
      <c r="E45" s="5">
        <f>[9]Changes!G45</f>
        <v>0</v>
      </c>
      <c r="F45" s="5">
        <f>[9]Changes!H45</f>
        <v>0</v>
      </c>
    </row>
    <row r="46" spans="1:6" x14ac:dyDescent="0.2">
      <c r="A46" s="8">
        <f>[9]Changes!A46</f>
        <v>0</v>
      </c>
      <c r="B46" s="9">
        <f>[9]Changes!C46</f>
        <v>0</v>
      </c>
      <c r="C46" s="9">
        <f>[9]Changes!D46</f>
        <v>0</v>
      </c>
      <c r="D46" s="5">
        <f>[9]Changes!F46</f>
        <v>0</v>
      </c>
      <c r="E46" s="5">
        <f>[9]Changes!G46</f>
        <v>0</v>
      </c>
      <c r="F46" s="5">
        <f>[9]Changes!H46</f>
        <v>0</v>
      </c>
    </row>
    <row r="47" spans="1:6" x14ac:dyDescent="0.2">
      <c r="A47" s="8">
        <f>[9]Changes!A47</f>
        <v>0</v>
      </c>
      <c r="B47" s="9">
        <f>[9]Changes!C47</f>
        <v>0</v>
      </c>
      <c r="C47" s="9">
        <f>[9]Changes!D47</f>
        <v>0</v>
      </c>
      <c r="D47" s="5">
        <f>[9]Changes!F47</f>
        <v>0</v>
      </c>
      <c r="E47" s="5">
        <f>[9]Changes!G47</f>
        <v>0</v>
      </c>
      <c r="F47" s="5">
        <f>[9]Changes!H47</f>
        <v>0</v>
      </c>
    </row>
    <row r="48" spans="1:6" x14ac:dyDescent="0.2">
      <c r="A48" s="8">
        <f>[9]Changes!A48</f>
        <v>0</v>
      </c>
      <c r="B48" s="9">
        <f>[9]Changes!C48</f>
        <v>0</v>
      </c>
      <c r="C48" s="9">
        <f>[9]Changes!D48</f>
        <v>0</v>
      </c>
      <c r="D48" s="5">
        <f>[9]Changes!F48</f>
        <v>0</v>
      </c>
      <c r="E48" s="5">
        <f>[9]Changes!G48</f>
        <v>0</v>
      </c>
      <c r="F48" s="5">
        <f>[9]Changes!H48</f>
        <v>0</v>
      </c>
    </row>
    <row r="49" spans="1:6" x14ac:dyDescent="0.2">
      <c r="A49" s="8">
        <f>[9]Changes!A49</f>
        <v>0</v>
      </c>
      <c r="B49" s="9">
        <f>[9]Changes!C49</f>
        <v>0</v>
      </c>
      <c r="C49" s="9">
        <f>[9]Changes!D49</f>
        <v>0</v>
      </c>
      <c r="D49" s="5">
        <f>[9]Changes!F49</f>
        <v>0</v>
      </c>
      <c r="E49" s="5">
        <f>[9]Changes!G49</f>
        <v>0</v>
      </c>
      <c r="F49" s="5">
        <f>[9]Changes!H49</f>
        <v>0</v>
      </c>
    </row>
    <row r="50" spans="1:6" x14ac:dyDescent="0.2">
      <c r="A50" s="8">
        <f>[9]Changes!A50</f>
        <v>0</v>
      </c>
      <c r="B50" s="9">
        <f>[9]Changes!C50</f>
        <v>0</v>
      </c>
      <c r="C50" s="9">
        <f>[9]Changes!D50</f>
        <v>0</v>
      </c>
      <c r="D50" s="5">
        <f>[9]Changes!F50</f>
        <v>0</v>
      </c>
      <c r="E50" s="5">
        <f>[9]Changes!G50</f>
        <v>0</v>
      </c>
      <c r="F50" s="5">
        <f>[9]Changes!H50</f>
        <v>0</v>
      </c>
    </row>
    <row r="51" spans="1:6" x14ac:dyDescent="0.2">
      <c r="A51" s="8">
        <f>[9]Changes!A51</f>
        <v>0</v>
      </c>
      <c r="B51" s="9">
        <f>[9]Changes!C51</f>
        <v>0</v>
      </c>
      <c r="C51" s="9">
        <f>[9]Changes!D51</f>
        <v>0</v>
      </c>
      <c r="D51" s="5">
        <f>[9]Changes!F51</f>
        <v>0</v>
      </c>
      <c r="E51" s="5">
        <f>[9]Changes!G51</f>
        <v>0</v>
      </c>
      <c r="F51" s="5">
        <f>[9]Changes!H51</f>
        <v>0</v>
      </c>
    </row>
    <row r="52" spans="1:6" x14ac:dyDescent="0.2">
      <c r="A52" s="8">
        <f>[9]Changes!A52</f>
        <v>0</v>
      </c>
      <c r="B52" s="9">
        <f>[9]Changes!C52</f>
        <v>0</v>
      </c>
      <c r="C52" s="9">
        <f>[9]Changes!D52</f>
        <v>0</v>
      </c>
      <c r="D52" s="5">
        <f>[9]Changes!F52</f>
        <v>0</v>
      </c>
      <c r="E52" s="5">
        <f>[9]Changes!G52</f>
        <v>0</v>
      </c>
      <c r="F52" s="5">
        <f>[9]Changes!H52</f>
        <v>0</v>
      </c>
    </row>
    <row r="53" spans="1:6" x14ac:dyDescent="0.2">
      <c r="A53" s="9">
        <f>[9]Changes!A53</f>
        <v>0</v>
      </c>
      <c r="B53" s="9">
        <f>[9]Changes!C53</f>
        <v>0</v>
      </c>
      <c r="C53" s="9">
        <f>[9]Changes!D53</f>
        <v>0</v>
      </c>
      <c r="D53" s="5">
        <f>[9]Changes!F53</f>
        <v>0</v>
      </c>
      <c r="E53" s="5">
        <f>[9]Changes!G53</f>
        <v>0</v>
      </c>
      <c r="F53" s="5">
        <f>[9]Changes!H53</f>
        <v>0</v>
      </c>
    </row>
    <row r="54" spans="1:6" x14ac:dyDescent="0.2">
      <c r="A54" s="9">
        <f>[9]Changes!A54</f>
        <v>0</v>
      </c>
      <c r="B54" s="9">
        <f>[9]Changes!C54</f>
        <v>0</v>
      </c>
      <c r="C54" s="9">
        <f>[9]Changes!D54</f>
        <v>0</v>
      </c>
      <c r="D54" s="5">
        <f>[9]Changes!F54</f>
        <v>0</v>
      </c>
      <c r="E54" s="5">
        <f>[9]Changes!G54</f>
        <v>0</v>
      </c>
      <c r="F54" s="5">
        <f>[9]Changes!H54</f>
        <v>0</v>
      </c>
    </row>
    <row r="55" spans="1:6" x14ac:dyDescent="0.2">
      <c r="A55" s="9">
        <f>[9]Changes!A55</f>
        <v>0</v>
      </c>
      <c r="B55" s="9">
        <f>[9]Changes!C55</f>
        <v>0</v>
      </c>
      <c r="C55" s="9">
        <f>[9]Changes!D55</f>
        <v>0</v>
      </c>
      <c r="D55" s="5">
        <f>[9]Changes!F55</f>
        <v>0</v>
      </c>
      <c r="E55" s="5">
        <f>[9]Changes!G55</f>
        <v>0</v>
      </c>
      <c r="F55" s="5">
        <f>[9]Changes!H55</f>
        <v>0</v>
      </c>
    </row>
    <row r="56" spans="1:6" x14ac:dyDescent="0.2">
      <c r="A56" s="9">
        <f>[9]Changes!A56</f>
        <v>0</v>
      </c>
      <c r="B56" s="9">
        <f>[9]Changes!C56</f>
        <v>0</v>
      </c>
      <c r="C56" s="9">
        <f>[9]Changes!D56</f>
        <v>0</v>
      </c>
      <c r="D56" s="5">
        <f>[9]Changes!F56</f>
        <v>0</v>
      </c>
      <c r="E56" s="5">
        <f>[9]Changes!G56</f>
        <v>0</v>
      </c>
      <c r="F56" s="5">
        <f>[9]Changes!H56</f>
        <v>0</v>
      </c>
    </row>
    <row r="57" spans="1:6" x14ac:dyDescent="0.2">
      <c r="A57" s="9">
        <f>[9]Changes!A57</f>
        <v>0</v>
      </c>
      <c r="B57" s="9">
        <f>[9]Changes!C57</f>
        <v>0</v>
      </c>
      <c r="C57" s="9">
        <f>[9]Changes!D57</f>
        <v>0</v>
      </c>
      <c r="D57" s="5">
        <f>[9]Changes!F57</f>
        <v>0</v>
      </c>
      <c r="E57" s="5">
        <f>[9]Changes!G57</f>
        <v>0</v>
      </c>
      <c r="F57" s="5">
        <f>[9]Changes!H57</f>
        <v>0</v>
      </c>
    </row>
    <row r="58" spans="1:6" x14ac:dyDescent="0.2">
      <c r="A58" s="9">
        <f>[9]Changes!A58</f>
        <v>0</v>
      </c>
      <c r="B58" s="9">
        <f>[9]Changes!C58</f>
        <v>0</v>
      </c>
      <c r="C58" s="9">
        <f>[9]Changes!D58</f>
        <v>0</v>
      </c>
      <c r="D58" s="5">
        <f>[9]Changes!F58</f>
        <v>0</v>
      </c>
      <c r="E58" s="5">
        <f>[9]Changes!G58</f>
        <v>0</v>
      </c>
      <c r="F58" s="5">
        <f>[9]Changes!H58</f>
        <v>0</v>
      </c>
    </row>
    <row r="59" spans="1:6" x14ac:dyDescent="0.2">
      <c r="A59" s="9">
        <f>[9]Changes!A59</f>
        <v>0</v>
      </c>
      <c r="B59" s="9">
        <f>[9]Changes!C59</f>
        <v>0</v>
      </c>
      <c r="C59" s="9">
        <f>[9]Changes!D59</f>
        <v>0</v>
      </c>
      <c r="D59" s="5">
        <f>[9]Changes!F59</f>
        <v>0</v>
      </c>
      <c r="E59" s="5">
        <f>[9]Changes!G59</f>
        <v>0</v>
      </c>
      <c r="F59" s="5">
        <f>[9]Changes!H59</f>
        <v>0</v>
      </c>
    </row>
    <row r="60" spans="1:6" x14ac:dyDescent="0.2">
      <c r="A60" s="9">
        <f>[9]Changes!A60</f>
        <v>0</v>
      </c>
      <c r="B60" s="9">
        <f>[9]Changes!C60</f>
        <v>0</v>
      </c>
      <c r="C60" s="9">
        <f>[9]Changes!D60</f>
        <v>0</v>
      </c>
      <c r="D60" s="5">
        <f>[9]Changes!F60</f>
        <v>0</v>
      </c>
      <c r="E60" s="5">
        <f>[9]Changes!G60</f>
        <v>0</v>
      </c>
      <c r="F60" s="5">
        <f>[9]Changes!H60</f>
        <v>0</v>
      </c>
    </row>
  </sheetData>
  <autoFilter ref="A8:Z8" xr:uid="{9CBA6361-2F9C-4910-8528-A867038BD7F8}"/>
  <conditionalFormatting sqref="A9:F60">
    <cfRule type="cellIs" dxfId="36" priority="1" operator="equal">
      <formula>0</formula>
    </cfRule>
  </conditionalFormatting>
  <conditionalFormatting sqref="D9">
    <cfRule type="cellIs" dxfId="35" priority="6" stopIfTrue="1" operator="equal">
      <formula>"HZ"</formula>
    </cfRule>
  </conditionalFormatting>
  <conditionalFormatting sqref="D25">
    <cfRule type="cellIs" dxfId="34" priority="5" stopIfTrue="1" operator="equal">
      <formula>"HZ"</formula>
    </cfRule>
  </conditionalFormatting>
  <conditionalFormatting sqref="D32:E33">
    <cfRule type="cellIs" dxfId="33" priority="3" stopIfTrue="1" operator="equal">
      <formula>"HZ"</formula>
    </cfRule>
  </conditionalFormatting>
  <conditionalFormatting sqref="E29">
    <cfRule type="cellIs" dxfId="32" priority="4" stopIfTrue="1" operator="equal">
      <formula>"HZ"</formula>
    </cfRule>
  </conditionalFormatting>
  <conditionalFormatting sqref="E34">
    <cfRule type="cellIs" dxfId="31" priority="2" stopIfTrue="1" operator="equal">
      <formula>"HZ"</formula>
    </cfRule>
  </conditionalFormatting>
  <dataValidations count="1">
    <dataValidation type="list" allowBlank="1" showInputMessage="1" showErrorMessage="1" sqref="B9:B494" xr:uid="{0C2A5B59-CB6C-4A67-A5F7-C4A8779717B6}">
      <formula1>$Z$9:$Z$13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EAF05-D701-417A-82C6-BAEFDDB918F8}">
  <sheetPr>
    <tabColor rgb="FF66FFFF"/>
    <pageSetUpPr fitToPage="1"/>
  </sheetPr>
  <dimension ref="A2:D53"/>
  <sheetViews>
    <sheetView zoomScale="90" zoomScaleNormal="90" zoomScalePageLayoutView="20" workbookViewId="0">
      <pane ySplit="4" topLeftCell="A5" activePane="bottomLeft" state="frozen"/>
      <selection activeCell="F9" sqref="F9"/>
      <selection pane="bottomLeft" activeCell="F9" sqref="F9"/>
    </sheetView>
  </sheetViews>
  <sheetFormatPr defaultColWidth="65.85546875" defaultRowHeight="12.75" x14ac:dyDescent="0.2"/>
  <cols>
    <col min="1" max="1" width="22.5703125" style="12" customWidth="1"/>
    <col min="2" max="2" width="23" style="12" customWidth="1"/>
    <col min="3" max="3" width="29.5703125" style="12" customWidth="1"/>
    <col min="4" max="4" width="73.42578125" style="13" customWidth="1"/>
    <col min="5" max="239" width="65.85546875" style="12"/>
    <col min="240" max="240" width="9.42578125" style="12" customWidth="1"/>
    <col min="241" max="243" width="65.85546875" style="12" customWidth="1"/>
    <col min="244" max="244" width="10.5703125" style="12" customWidth="1"/>
    <col min="245" max="245" width="14.5703125" style="12" customWidth="1"/>
    <col min="246" max="246" width="30.5703125" style="12" customWidth="1"/>
    <col min="247" max="247" width="60.5703125" style="12" customWidth="1"/>
    <col min="248" max="252" width="65.85546875" style="12" customWidth="1"/>
    <col min="253" max="253" width="7.42578125" style="12" bestFit="1" customWidth="1"/>
    <col min="254" max="254" width="10.5703125" style="12" customWidth="1"/>
    <col min="255" max="255" width="40.42578125" style="12" customWidth="1"/>
    <col min="256" max="495" width="65.85546875" style="12"/>
    <col min="496" max="496" width="9.42578125" style="12" customWidth="1"/>
    <col min="497" max="499" width="65.85546875" style="12" customWidth="1"/>
    <col min="500" max="500" width="10.5703125" style="12" customWidth="1"/>
    <col min="501" max="501" width="14.5703125" style="12" customWidth="1"/>
    <col min="502" max="502" width="30.5703125" style="12" customWidth="1"/>
    <col min="503" max="503" width="60.5703125" style="12" customWidth="1"/>
    <col min="504" max="508" width="65.85546875" style="12" customWidth="1"/>
    <col min="509" max="509" width="7.42578125" style="12" bestFit="1" customWidth="1"/>
    <col min="510" max="510" width="10.5703125" style="12" customWidth="1"/>
    <col min="511" max="511" width="40.42578125" style="12" customWidth="1"/>
    <col min="512" max="751" width="65.85546875" style="12"/>
    <col min="752" max="752" width="9.42578125" style="12" customWidth="1"/>
    <col min="753" max="755" width="65.85546875" style="12" customWidth="1"/>
    <col min="756" max="756" width="10.5703125" style="12" customWidth="1"/>
    <col min="757" max="757" width="14.5703125" style="12" customWidth="1"/>
    <col min="758" max="758" width="30.5703125" style="12" customWidth="1"/>
    <col min="759" max="759" width="60.5703125" style="12" customWidth="1"/>
    <col min="760" max="764" width="65.85546875" style="12" customWidth="1"/>
    <col min="765" max="765" width="7.42578125" style="12" bestFit="1" customWidth="1"/>
    <col min="766" max="766" width="10.5703125" style="12" customWidth="1"/>
    <col min="767" max="767" width="40.42578125" style="12" customWidth="1"/>
    <col min="768" max="1007" width="65.85546875" style="12"/>
    <col min="1008" max="1008" width="9.42578125" style="12" customWidth="1"/>
    <col min="1009" max="1011" width="65.85546875" style="12" customWidth="1"/>
    <col min="1012" max="1012" width="10.5703125" style="12" customWidth="1"/>
    <col min="1013" max="1013" width="14.5703125" style="12" customWidth="1"/>
    <col min="1014" max="1014" width="30.5703125" style="12" customWidth="1"/>
    <col min="1015" max="1015" width="60.5703125" style="12" customWidth="1"/>
    <col min="1016" max="1020" width="65.85546875" style="12" customWidth="1"/>
    <col min="1021" max="1021" width="7.42578125" style="12" bestFit="1" customWidth="1"/>
    <col min="1022" max="1022" width="10.5703125" style="12" customWidth="1"/>
    <col min="1023" max="1023" width="40.42578125" style="12" customWidth="1"/>
    <col min="1024" max="1263" width="65.85546875" style="12"/>
    <col min="1264" max="1264" width="9.42578125" style="12" customWidth="1"/>
    <col min="1265" max="1267" width="65.85546875" style="12" customWidth="1"/>
    <col min="1268" max="1268" width="10.5703125" style="12" customWidth="1"/>
    <col min="1269" max="1269" width="14.5703125" style="12" customWidth="1"/>
    <col min="1270" max="1270" width="30.5703125" style="12" customWidth="1"/>
    <col min="1271" max="1271" width="60.5703125" style="12" customWidth="1"/>
    <col min="1272" max="1276" width="65.85546875" style="12" customWidth="1"/>
    <col min="1277" max="1277" width="7.42578125" style="12" bestFit="1" customWidth="1"/>
    <col min="1278" max="1278" width="10.5703125" style="12" customWidth="1"/>
    <col min="1279" max="1279" width="40.42578125" style="12" customWidth="1"/>
    <col min="1280" max="1519" width="65.85546875" style="12"/>
    <col min="1520" max="1520" width="9.42578125" style="12" customWidth="1"/>
    <col min="1521" max="1523" width="65.85546875" style="12" customWidth="1"/>
    <col min="1524" max="1524" width="10.5703125" style="12" customWidth="1"/>
    <col min="1525" max="1525" width="14.5703125" style="12" customWidth="1"/>
    <col min="1526" max="1526" width="30.5703125" style="12" customWidth="1"/>
    <col min="1527" max="1527" width="60.5703125" style="12" customWidth="1"/>
    <col min="1528" max="1532" width="65.85546875" style="12" customWidth="1"/>
    <col min="1533" max="1533" width="7.42578125" style="12" bestFit="1" customWidth="1"/>
    <col min="1534" max="1534" width="10.5703125" style="12" customWidth="1"/>
    <col min="1535" max="1535" width="40.42578125" style="12" customWidth="1"/>
    <col min="1536" max="1775" width="65.85546875" style="12"/>
    <col min="1776" max="1776" width="9.42578125" style="12" customWidth="1"/>
    <col min="1777" max="1779" width="65.85546875" style="12" customWidth="1"/>
    <col min="1780" max="1780" width="10.5703125" style="12" customWidth="1"/>
    <col min="1781" max="1781" width="14.5703125" style="12" customWidth="1"/>
    <col min="1782" max="1782" width="30.5703125" style="12" customWidth="1"/>
    <col min="1783" max="1783" width="60.5703125" style="12" customWidth="1"/>
    <col min="1784" max="1788" width="65.85546875" style="12" customWidth="1"/>
    <col min="1789" max="1789" width="7.42578125" style="12" bestFit="1" customWidth="1"/>
    <col min="1790" max="1790" width="10.5703125" style="12" customWidth="1"/>
    <col min="1791" max="1791" width="40.42578125" style="12" customWidth="1"/>
    <col min="1792" max="2031" width="65.85546875" style="12"/>
    <col min="2032" max="2032" width="9.42578125" style="12" customWidth="1"/>
    <col min="2033" max="2035" width="65.85546875" style="12" customWidth="1"/>
    <col min="2036" max="2036" width="10.5703125" style="12" customWidth="1"/>
    <col min="2037" max="2037" width="14.5703125" style="12" customWidth="1"/>
    <col min="2038" max="2038" width="30.5703125" style="12" customWidth="1"/>
    <col min="2039" max="2039" width="60.5703125" style="12" customWidth="1"/>
    <col min="2040" max="2044" width="65.85546875" style="12" customWidth="1"/>
    <col min="2045" max="2045" width="7.42578125" style="12" bestFit="1" customWidth="1"/>
    <col min="2046" max="2046" width="10.5703125" style="12" customWidth="1"/>
    <col min="2047" max="2047" width="40.42578125" style="12" customWidth="1"/>
    <col min="2048" max="2287" width="65.85546875" style="12"/>
    <col min="2288" max="2288" width="9.42578125" style="12" customWidth="1"/>
    <col min="2289" max="2291" width="65.85546875" style="12" customWidth="1"/>
    <col min="2292" max="2292" width="10.5703125" style="12" customWidth="1"/>
    <col min="2293" max="2293" width="14.5703125" style="12" customWidth="1"/>
    <col min="2294" max="2294" width="30.5703125" style="12" customWidth="1"/>
    <col min="2295" max="2295" width="60.5703125" style="12" customWidth="1"/>
    <col min="2296" max="2300" width="65.85546875" style="12" customWidth="1"/>
    <col min="2301" max="2301" width="7.42578125" style="12" bestFit="1" customWidth="1"/>
    <col min="2302" max="2302" width="10.5703125" style="12" customWidth="1"/>
    <col min="2303" max="2303" width="40.42578125" style="12" customWidth="1"/>
    <col min="2304" max="2543" width="65.85546875" style="12"/>
    <col min="2544" max="2544" width="9.42578125" style="12" customWidth="1"/>
    <col min="2545" max="2547" width="65.85546875" style="12" customWidth="1"/>
    <col min="2548" max="2548" width="10.5703125" style="12" customWidth="1"/>
    <col min="2549" max="2549" width="14.5703125" style="12" customWidth="1"/>
    <col min="2550" max="2550" width="30.5703125" style="12" customWidth="1"/>
    <col min="2551" max="2551" width="60.5703125" style="12" customWidth="1"/>
    <col min="2552" max="2556" width="65.85546875" style="12" customWidth="1"/>
    <col min="2557" max="2557" width="7.42578125" style="12" bestFit="1" customWidth="1"/>
    <col min="2558" max="2558" width="10.5703125" style="12" customWidth="1"/>
    <col min="2559" max="2559" width="40.42578125" style="12" customWidth="1"/>
    <col min="2560" max="2799" width="65.85546875" style="12"/>
    <col min="2800" max="2800" width="9.42578125" style="12" customWidth="1"/>
    <col min="2801" max="2803" width="65.85546875" style="12" customWidth="1"/>
    <col min="2804" max="2804" width="10.5703125" style="12" customWidth="1"/>
    <col min="2805" max="2805" width="14.5703125" style="12" customWidth="1"/>
    <col min="2806" max="2806" width="30.5703125" style="12" customWidth="1"/>
    <col min="2807" max="2807" width="60.5703125" style="12" customWidth="1"/>
    <col min="2808" max="2812" width="65.85546875" style="12" customWidth="1"/>
    <col min="2813" max="2813" width="7.42578125" style="12" bestFit="1" customWidth="1"/>
    <col min="2814" max="2814" width="10.5703125" style="12" customWidth="1"/>
    <col min="2815" max="2815" width="40.42578125" style="12" customWidth="1"/>
    <col min="2816" max="3055" width="65.85546875" style="12"/>
    <col min="3056" max="3056" width="9.42578125" style="12" customWidth="1"/>
    <col min="3057" max="3059" width="65.85546875" style="12" customWidth="1"/>
    <col min="3060" max="3060" width="10.5703125" style="12" customWidth="1"/>
    <col min="3061" max="3061" width="14.5703125" style="12" customWidth="1"/>
    <col min="3062" max="3062" width="30.5703125" style="12" customWidth="1"/>
    <col min="3063" max="3063" width="60.5703125" style="12" customWidth="1"/>
    <col min="3064" max="3068" width="65.85546875" style="12" customWidth="1"/>
    <col min="3069" max="3069" width="7.42578125" style="12" bestFit="1" customWidth="1"/>
    <col min="3070" max="3070" width="10.5703125" style="12" customWidth="1"/>
    <col min="3071" max="3071" width="40.42578125" style="12" customWidth="1"/>
    <col min="3072" max="3311" width="65.85546875" style="12"/>
    <col min="3312" max="3312" width="9.42578125" style="12" customWidth="1"/>
    <col min="3313" max="3315" width="65.85546875" style="12" customWidth="1"/>
    <col min="3316" max="3316" width="10.5703125" style="12" customWidth="1"/>
    <col min="3317" max="3317" width="14.5703125" style="12" customWidth="1"/>
    <col min="3318" max="3318" width="30.5703125" style="12" customWidth="1"/>
    <col min="3319" max="3319" width="60.5703125" style="12" customWidth="1"/>
    <col min="3320" max="3324" width="65.85546875" style="12" customWidth="1"/>
    <col min="3325" max="3325" width="7.42578125" style="12" bestFit="1" customWidth="1"/>
    <col min="3326" max="3326" width="10.5703125" style="12" customWidth="1"/>
    <col min="3327" max="3327" width="40.42578125" style="12" customWidth="1"/>
    <col min="3328" max="3567" width="65.85546875" style="12"/>
    <col min="3568" max="3568" width="9.42578125" style="12" customWidth="1"/>
    <col min="3569" max="3571" width="65.85546875" style="12" customWidth="1"/>
    <col min="3572" max="3572" width="10.5703125" style="12" customWidth="1"/>
    <col min="3573" max="3573" width="14.5703125" style="12" customWidth="1"/>
    <col min="3574" max="3574" width="30.5703125" style="12" customWidth="1"/>
    <col min="3575" max="3575" width="60.5703125" style="12" customWidth="1"/>
    <col min="3576" max="3580" width="65.85546875" style="12" customWidth="1"/>
    <col min="3581" max="3581" width="7.42578125" style="12" bestFit="1" customWidth="1"/>
    <col min="3582" max="3582" width="10.5703125" style="12" customWidth="1"/>
    <col min="3583" max="3583" width="40.42578125" style="12" customWidth="1"/>
    <col min="3584" max="3823" width="65.85546875" style="12"/>
    <col min="3824" max="3824" width="9.42578125" style="12" customWidth="1"/>
    <col min="3825" max="3827" width="65.85546875" style="12" customWidth="1"/>
    <col min="3828" max="3828" width="10.5703125" style="12" customWidth="1"/>
    <col min="3829" max="3829" width="14.5703125" style="12" customWidth="1"/>
    <col min="3830" max="3830" width="30.5703125" style="12" customWidth="1"/>
    <col min="3831" max="3831" width="60.5703125" style="12" customWidth="1"/>
    <col min="3832" max="3836" width="65.85546875" style="12" customWidth="1"/>
    <col min="3837" max="3837" width="7.42578125" style="12" bestFit="1" customWidth="1"/>
    <col min="3838" max="3838" width="10.5703125" style="12" customWidth="1"/>
    <col min="3839" max="3839" width="40.42578125" style="12" customWidth="1"/>
    <col min="3840" max="4079" width="65.85546875" style="12"/>
    <col min="4080" max="4080" width="9.42578125" style="12" customWidth="1"/>
    <col min="4081" max="4083" width="65.85546875" style="12" customWidth="1"/>
    <col min="4084" max="4084" width="10.5703125" style="12" customWidth="1"/>
    <col min="4085" max="4085" width="14.5703125" style="12" customWidth="1"/>
    <col min="4086" max="4086" width="30.5703125" style="12" customWidth="1"/>
    <col min="4087" max="4087" width="60.5703125" style="12" customWidth="1"/>
    <col min="4088" max="4092" width="65.85546875" style="12" customWidth="1"/>
    <col min="4093" max="4093" width="7.42578125" style="12" bestFit="1" customWidth="1"/>
    <col min="4094" max="4094" width="10.5703125" style="12" customWidth="1"/>
    <col min="4095" max="4095" width="40.42578125" style="12" customWidth="1"/>
    <col min="4096" max="4335" width="65.85546875" style="12"/>
    <col min="4336" max="4336" width="9.42578125" style="12" customWidth="1"/>
    <col min="4337" max="4339" width="65.85546875" style="12" customWidth="1"/>
    <col min="4340" max="4340" width="10.5703125" style="12" customWidth="1"/>
    <col min="4341" max="4341" width="14.5703125" style="12" customWidth="1"/>
    <col min="4342" max="4342" width="30.5703125" style="12" customWidth="1"/>
    <col min="4343" max="4343" width="60.5703125" style="12" customWidth="1"/>
    <col min="4344" max="4348" width="65.85546875" style="12" customWidth="1"/>
    <col min="4349" max="4349" width="7.42578125" style="12" bestFit="1" customWidth="1"/>
    <col min="4350" max="4350" width="10.5703125" style="12" customWidth="1"/>
    <col min="4351" max="4351" width="40.42578125" style="12" customWidth="1"/>
    <col min="4352" max="4591" width="65.85546875" style="12"/>
    <col min="4592" max="4592" width="9.42578125" style="12" customWidth="1"/>
    <col min="4593" max="4595" width="65.85546875" style="12" customWidth="1"/>
    <col min="4596" max="4596" width="10.5703125" style="12" customWidth="1"/>
    <col min="4597" max="4597" width="14.5703125" style="12" customWidth="1"/>
    <col min="4598" max="4598" width="30.5703125" style="12" customWidth="1"/>
    <col min="4599" max="4599" width="60.5703125" style="12" customWidth="1"/>
    <col min="4600" max="4604" width="65.85546875" style="12" customWidth="1"/>
    <col min="4605" max="4605" width="7.42578125" style="12" bestFit="1" customWidth="1"/>
    <col min="4606" max="4606" width="10.5703125" style="12" customWidth="1"/>
    <col min="4607" max="4607" width="40.42578125" style="12" customWidth="1"/>
    <col min="4608" max="4847" width="65.85546875" style="12"/>
    <col min="4848" max="4848" width="9.42578125" style="12" customWidth="1"/>
    <col min="4849" max="4851" width="65.85546875" style="12" customWidth="1"/>
    <col min="4852" max="4852" width="10.5703125" style="12" customWidth="1"/>
    <col min="4853" max="4853" width="14.5703125" style="12" customWidth="1"/>
    <col min="4854" max="4854" width="30.5703125" style="12" customWidth="1"/>
    <col min="4855" max="4855" width="60.5703125" style="12" customWidth="1"/>
    <col min="4856" max="4860" width="65.85546875" style="12" customWidth="1"/>
    <col min="4861" max="4861" width="7.42578125" style="12" bestFit="1" customWidth="1"/>
    <col min="4862" max="4862" width="10.5703125" style="12" customWidth="1"/>
    <col min="4863" max="4863" width="40.42578125" style="12" customWidth="1"/>
    <col min="4864" max="5103" width="65.85546875" style="12"/>
    <col min="5104" max="5104" width="9.42578125" style="12" customWidth="1"/>
    <col min="5105" max="5107" width="65.85546875" style="12" customWidth="1"/>
    <col min="5108" max="5108" width="10.5703125" style="12" customWidth="1"/>
    <col min="5109" max="5109" width="14.5703125" style="12" customWidth="1"/>
    <col min="5110" max="5110" width="30.5703125" style="12" customWidth="1"/>
    <col min="5111" max="5111" width="60.5703125" style="12" customWidth="1"/>
    <col min="5112" max="5116" width="65.85546875" style="12" customWidth="1"/>
    <col min="5117" max="5117" width="7.42578125" style="12" bestFit="1" customWidth="1"/>
    <col min="5118" max="5118" width="10.5703125" style="12" customWidth="1"/>
    <col min="5119" max="5119" width="40.42578125" style="12" customWidth="1"/>
    <col min="5120" max="5359" width="65.85546875" style="12"/>
    <col min="5360" max="5360" width="9.42578125" style="12" customWidth="1"/>
    <col min="5361" max="5363" width="65.85546875" style="12" customWidth="1"/>
    <col min="5364" max="5364" width="10.5703125" style="12" customWidth="1"/>
    <col min="5365" max="5365" width="14.5703125" style="12" customWidth="1"/>
    <col min="5366" max="5366" width="30.5703125" style="12" customWidth="1"/>
    <col min="5367" max="5367" width="60.5703125" style="12" customWidth="1"/>
    <col min="5368" max="5372" width="65.85546875" style="12" customWidth="1"/>
    <col min="5373" max="5373" width="7.42578125" style="12" bestFit="1" customWidth="1"/>
    <col min="5374" max="5374" width="10.5703125" style="12" customWidth="1"/>
    <col min="5375" max="5375" width="40.42578125" style="12" customWidth="1"/>
    <col min="5376" max="5615" width="65.85546875" style="12"/>
    <col min="5616" max="5616" width="9.42578125" style="12" customWidth="1"/>
    <col min="5617" max="5619" width="65.85546875" style="12" customWidth="1"/>
    <col min="5620" max="5620" width="10.5703125" style="12" customWidth="1"/>
    <col min="5621" max="5621" width="14.5703125" style="12" customWidth="1"/>
    <col min="5622" max="5622" width="30.5703125" style="12" customWidth="1"/>
    <col min="5623" max="5623" width="60.5703125" style="12" customWidth="1"/>
    <col min="5624" max="5628" width="65.85546875" style="12" customWidth="1"/>
    <col min="5629" max="5629" width="7.42578125" style="12" bestFit="1" customWidth="1"/>
    <col min="5630" max="5630" width="10.5703125" style="12" customWidth="1"/>
    <col min="5631" max="5631" width="40.42578125" style="12" customWidth="1"/>
    <col min="5632" max="5871" width="65.85546875" style="12"/>
    <col min="5872" max="5872" width="9.42578125" style="12" customWidth="1"/>
    <col min="5873" max="5875" width="65.85546875" style="12" customWidth="1"/>
    <col min="5876" max="5876" width="10.5703125" style="12" customWidth="1"/>
    <col min="5877" max="5877" width="14.5703125" style="12" customWidth="1"/>
    <col min="5878" max="5878" width="30.5703125" style="12" customWidth="1"/>
    <col min="5879" max="5879" width="60.5703125" style="12" customWidth="1"/>
    <col min="5880" max="5884" width="65.85546875" style="12" customWidth="1"/>
    <col min="5885" max="5885" width="7.42578125" style="12" bestFit="1" customWidth="1"/>
    <col min="5886" max="5886" width="10.5703125" style="12" customWidth="1"/>
    <col min="5887" max="5887" width="40.42578125" style="12" customWidth="1"/>
    <col min="5888" max="6127" width="65.85546875" style="12"/>
    <col min="6128" max="6128" width="9.42578125" style="12" customWidth="1"/>
    <col min="6129" max="6131" width="65.85546875" style="12" customWidth="1"/>
    <col min="6132" max="6132" width="10.5703125" style="12" customWidth="1"/>
    <col min="6133" max="6133" width="14.5703125" style="12" customWidth="1"/>
    <col min="6134" max="6134" width="30.5703125" style="12" customWidth="1"/>
    <col min="6135" max="6135" width="60.5703125" style="12" customWidth="1"/>
    <col min="6136" max="6140" width="65.85546875" style="12" customWidth="1"/>
    <col min="6141" max="6141" width="7.42578125" style="12" bestFit="1" customWidth="1"/>
    <col min="6142" max="6142" width="10.5703125" style="12" customWidth="1"/>
    <col min="6143" max="6143" width="40.42578125" style="12" customWidth="1"/>
    <col min="6144" max="6383" width="65.85546875" style="12"/>
    <col min="6384" max="6384" width="9.42578125" style="12" customWidth="1"/>
    <col min="6385" max="6387" width="65.85546875" style="12" customWidth="1"/>
    <col min="6388" max="6388" width="10.5703125" style="12" customWidth="1"/>
    <col min="6389" max="6389" width="14.5703125" style="12" customWidth="1"/>
    <col min="6390" max="6390" width="30.5703125" style="12" customWidth="1"/>
    <col min="6391" max="6391" width="60.5703125" style="12" customWidth="1"/>
    <col min="6392" max="6396" width="65.85546875" style="12" customWidth="1"/>
    <col min="6397" max="6397" width="7.42578125" style="12" bestFit="1" customWidth="1"/>
    <col min="6398" max="6398" width="10.5703125" style="12" customWidth="1"/>
    <col min="6399" max="6399" width="40.42578125" style="12" customWidth="1"/>
    <col min="6400" max="6639" width="65.85546875" style="12"/>
    <col min="6640" max="6640" width="9.42578125" style="12" customWidth="1"/>
    <col min="6641" max="6643" width="65.85546875" style="12" customWidth="1"/>
    <col min="6644" max="6644" width="10.5703125" style="12" customWidth="1"/>
    <col min="6645" max="6645" width="14.5703125" style="12" customWidth="1"/>
    <col min="6646" max="6646" width="30.5703125" style="12" customWidth="1"/>
    <col min="6647" max="6647" width="60.5703125" style="12" customWidth="1"/>
    <col min="6648" max="6652" width="65.85546875" style="12" customWidth="1"/>
    <col min="6653" max="6653" width="7.42578125" style="12" bestFit="1" customWidth="1"/>
    <col min="6654" max="6654" width="10.5703125" style="12" customWidth="1"/>
    <col min="6655" max="6655" width="40.42578125" style="12" customWidth="1"/>
    <col min="6656" max="6895" width="65.85546875" style="12"/>
    <col min="6896" max="6896" width="9.42578125" style="12" customWidth="1"/>
    <col min="6897" max="6899" width="65.85546875" style="12" customWidth="1"/>
    <col min="6900" max="6900" width="10.5703125" style="12" customWidth="1"/>
    <col min="6901" max="6901" width="14.5703125" style="12" customWidth="1"/>
    <col min="6902" max="6902" width="30.5703125" style="12" customWidth="1"/>
    <col min="6903" max="6903" width="60.5703125" style="12" customWidth="1"/>
    <col min="6904" max="6908" width="65.85546875" style="12" customWidth="1"/>
    <col min="6909" max="6909" width="7.42578125" style="12" bestFit="1" customWidth="1"/>
    <col min="6910" max="6910" width="10.5703125" style="12" customWidth="1"/>
    <col min="6911" max="6911" width="40.42578125" style="12" customWidth="1"/>
    <col min="6912" max="7151" width="65.85546875" style="12"/>
    <col min="7152" max="7152" width="9.42578125" style="12" customWidth="1"/>
    <col min="7153" max="7155" width="65.85546875" style="12" customWidth="1"/>
    <col min="7156" max="7156" width="10.5703125" style="12" customWidth="1"/>
    <col min="7157" max="7157" width="14.5703125" style="12" customWidth="1"/>
    <col min="7158" max="7158" width="30.5703125" style="12" customWidth="1"/>
    <col min="7159" max="7159" width="60.5703125" style="12" customWidth="1"/>
    <col min="7160" max="7164" width="65.85546875" style="12" customWidth="1"/>
    <col min="7165" max="7165" width="7.42578125" style="12" bestFit="1" customWidth="1"/>
    <col min="7166" max="7166" width="10.5703125" style="12" customWidth="1"/>
    <col min="7167" max="7167" width="40.42578125" style="12" customWidth="1"/>
    <col min="7168" max="7407" width="65.85546875" style="12"/>
    <col min="7408" max="7408" width="9.42578125" style="12" customWidth="1"/>
    <col min="7409" max="7411" width="65.85546875" style="12" customWidth="1"/>
    <col min="7412" max="7412" width="10.5703125" style="12" customWidth="1"/>
    <col min="7413" max="7413" width="14.5703125" style="12" customWidth="1"/>
    <col min="7414" max="7414" width="30.5703125" style="12" customWidth="1"/>
    <col min="7415" max="7415" width="60.5703125" style="12" customWidth="1"/>
    <col min="7416" max="7420" width="65.85546875" style="12" customWidth="1"/>
    <col min="7421" max="7421" width="7.42578125" style="12" bestFit="1" customWidth="1"/>
    <col min="7422" max="7422" width="10.5703125" style="12" customWidth="1"/>
    <col min="7423" max="7423" width="40.42578125" style="12" customWidth="1"/>
    <col min="7424" max="7663" width="65.85546875" style="12"/>
    <col min="7664" max="7664" width="9.42578125" style="12" customWidth="1"/>
    <col min="7665" max="7667" width="65.85546875" style="12" customWidth="1"/>
    <col min="7668" max="7668" width="10.5703125" style="12" customWidth="1"/>
    <col min="7669" max="7669" width="14.5703125" style="12" customWidth="1"/>
    <col min="7670" max="7670" width="30.5703125" style="12" customWidth="1"/>
    <col min="7671" max="7671" width="60.5703125" style="12" customWidth="1"/>
    <col min="7672" max="7676" width="65.85546875" style="12" customWidth="1"/>
    <col min="7677" max="7677" width="7.42578125" style="12" bestFit="1" customWidth="1"/>
    <col min="7678" max="7678" width="10.5703125" style="12" customWidth="1"/>
    <col min="7679" max="7679" width="40.42578125" style="12" customWidth="1"/>
    <col min="7680" max="7919" width="65.85546875" style="12"/>
    <col min="7920" max="7920" width="9.42578125" style="12" customWidth="1"/>
    <col min="7921" max="7923" width="65.85546875" style="12" customWidth="1"/>
    <col min="7924" max="7924" width="10.5703125" style="12" customWidth="1"/>
    <col min="7925" max="7925" width="14.5703125" style="12" customWidth="1"/>
    <col min="7926" max="7926" width="30.5703125" style="12" customWidth="1"/>
    <col min="7927" max="7927" width="60.5703125" style="12" customWidth="1"/>
    <col min="7928" max="7932" width="65.85546875" style="12" customWidth="1"/>
    <col min="7933" max="7933" width="7.42578125" style="12" bestFit="1" customWidth="1"/>
    <col min="7934" max="7934" width="10.5703125" style="12" customWidth="1"/>
    <col min="7935" max="7935" width="40.42578125" style="12" customWidth="1"/>
    <col min="7936" max="8175" width="65.85546875" style="12"/>
    <col min="8176" max="8176" width="9.42578125" style="12" customWidth="1"/>
    <col min="8177" max="8179" width="65.85546875" style="12" customWidth="1"/>
    <col min="8180" max="8180" width="10.5703125" style="12" customWidth="1"/>
    <col min="8181" max="8181" width="14.5703125" style="12" customWidth="1"/>
    <col min="8182" max="8182" width="30.5703125" style="12" customWidth="1"/>
    <col min="8183" max="8183" width="60.5703125" style="12" customWidth="1"/>
    <col min="8184" max="8188" width="65.85546875" style="12" customWidth="1"/>
    <col min="8189" max="8189" width="7.42578125" style="12" bestFit="1" customWidth="1"/>
    <col min="8190" max="8190" width="10.5703125" style="12" customWidth="1"/>
    <col min="8191" max="8191" width="40.42578125" style="12" customWidth="1"/>
    <col min="8192" max="8431" width="65.85546875" style="12"/>
    <col min="8432" max="8432" width="9.42578125" style="12" customWidth="1"/>
    <col min="8433" max="8435" width="65.85546875" style="12" customWidth="1"/>
    <col min="8436" max="8436" width="10.5703125" style="12" customWidth="1"/>
    <col min="8437" max="8437" width="14.5703125" style="12" customWidth="1"/>
    <col min="8438" max="8438" width="30.5703125" style="12" customWidth="1"/>
    <col min="8439" max="8439" width="60.5703125" style="12" customWidth="1"/>
    <col min="8440" max="8444" width="65.85546875" style="12" customWidth="1"/>
    <col min="8445" max="8445" width="7.42578125" style="12" bestFit="1" customWidth="1"/>
    <col min="8446" max="8446" width="10.5703125" style="12" customWidth="1"/>
    <col min="8447" max="8447" width="40.42578125" style="12" customWidth="1"/>
    <col min="8448" max="8687" width="65.85546875" style="12"/>
    <col min="8688" max="8688" width="9.42578125" style="12" customWidth="1"/>
    <col min="8689" max="8691" width="65.85546875" style="12" customWidth="1"/>
    <col min="8692" max="8692" width="10.5703125" style="12" customWidth="1"/>
    <col min="8693" max="8693" width="14.5703125" style="12" customWidth="1"/>
    <col min="8694" max="8694" width="30.5703125" style="12" customWidth="1"/>
    <col min="8695" max="8695" width="60.5703125" style="12" customWidth="1"/>
    <col min="8696" max="8700" width="65.85546875" style="12" customWidth="1"/>
    <col min="8701" max="8701" width="7.42578125" style="12" bestFit="1" customWidth="1"/>
    <col min="8702" max="8702" width="10.5703125" style="12" customWidth="1"/>
    <col min="8703" max="8703" width="40.42578125" style="12" customWidth="1"/>
    <col min="8704" max="8943" width="65.85546875" style="12"/>
    <col min="8944" max="8944" width="9.42578125" style="12" customWidth="1"/>
    <col min="8945" max="8947" width="65.85546875" style="12" customWidth="1"/>
    <col min="8948" max="8948" width="10.5703125" style="12" customWidth="1"/>
    <col min="8949" max="8949" width="14.5703125" style="12" customWidth="1"/>
    <col min="8950" max="8950" width="30.5703125" style="12" customWidth="1"/>
    <col min="8951" max="8951" width="60.5703125" style="12" customWidth="1"/>
    <col min="8952" max="8956" width="65.85546875" style="12" customWidth="1"/>
    <col min="8957" max="8957" width="7.42578125" style="12" bestFit="1" customWidth="1"/>
    <col min="8958" max="8958" width="10.5703125" style="12" customWidth="1"/>
    <col min="8959" max="8959" width="40.42578125" style="12" customWidth="1"/>
    <col min="8960" max="9199" width="65.85546875" style="12"/>
    <col min="9200" max="9200" width="9.42578125" style="12" customWidth="1"/>
    <col min="9201" max="9203" width="65.85546875" style="12" customWidth="1"/>
    <col min="9204" max="9204" width="10.5703125" style="12" customWidth="1"/>
    <col min="9205" max="9205" width="14.5703125" style="12" customWidth="1"/>
    <col min="9206" max="9206" width="30.5703125" style="12" customWidth="1"/>
    <col min="9207" max="9207" width="60.5703125" style="12" customWidth="1"/>
    <col min="9208" max="9212" width="65.85546875" style="12" customWidth="1"/>
    <col min="9213" max="9213" width="7.42578125" style="12" bestFit="1" customWidth="1"/>
    <col min="9214" max="9214" width="10.5703125" style="12" customWidth="1"/>
    <col min="9215" max="9215" width="40.42578125" style="12" customWidth="1"/>
    <col min="9216" max="9455" width="65.85546875" style="12"/>
    <col min="9456" max="9456" width="9.42578125" style="12" customWidth="1"/>
    <col min="9457" max="9459" width="65.85546875" style="12" customWidth="1"/>
    <col min="9460" max="9460" width="10.5703125" style="12" customWidth="1"/>
    <col min="9461" max="9461" width="14.5703125" style="12" customWidth="1"/>
    <col min="9462" max="9462" width="30.5703125" style="12" customWidth="1"/>
    <col min="9463" max="9463" width="60.5703125" style="12" customWidth="1"/>
    <col min="9464" max="9468" width="65.85546875" style="12" customWidth="1"/>
    <col min="9469" max="9469" width="7.42578125" style="12" bestFit="1" customWidth="1"/>
    <col min="9470" max="9470" width="10.5703125" style="12" customWidth="1"/>
    <col min="9471" max="9471" width="40.42578125" style="12" customWidth="1"/>
    <col min="9472" max="9711" width="65.85546875" style="12"/>
    <col min="9712" max="9712" width="9.42578125" style="12" customWidth="1"/>
    <col min="9713" max="9715" width="65.85546875" style="12" customWidth="1"/>
    <col min="9716" max="9716" width="10.5703125" style="12" customWidth="1"/>
    <col min="9717" max="9717" width="14.5703125" style="12" customWidth="1"/>
    <col min="9718" max="9718" width="30.5703125" style="12" customWidth="1"/>
    <col min="9719" max="9719" width="60.5703125" style="12" customWidth="1"/>
    <col min="9720" max="9724" width="65.85546875" style="12" customWidth="1"/>
    <col min="9725" max="9725" width="7.42578125" style="12" bestFit="1" customWidth="1"/>
    <col min="9726" max="9726" width="10.5703125" style="12" customWidth="1"/>
    <col min="9727" max="9727" width="40.42578125" style="12" customWidth="1"/>
    <col min="9728" max="9967" width="65.85546875" style="12"/>
    <col min="9968" max="9968" width="9.42578125" style="12" customWidth="1"/>
    <col min="9969" max="9971" width="65.85546875" style="12" customWidth="1"/>
    <col min="9972" max="9972" width="10.5703125" style="12" customWidth="1"/>
    <col min="9973" max="9973" width="14.5703125" style="12" customWidth="1"/>
    <col min="9974" max="9974" width="30.5703125" style="12" customWidth="1"/>
    <col min="9975" max="9975" width="60.5703125" style="12" customWidth="1"/>
    <col min="9976" max="9980" width="65.85546875" style="12" customWidth="1"/>
    <col min="9981" max="9981" width="7.42578125" style="12" bestFit="1" customWidth="1"/>
    <col min="9982" max="9982" width="10.5703125" style="12" customWidth="1"/>
    <col min="9983" max="9983" width="40.42578125" style="12" customWidth="1"/>
    <col min="9984" max="10223" width="65.85546875" style="12"/>
    <col min="10224" max="10224" width="9.42578125" style="12" customWidth="1"/>
    <col min="10225" max="10227" width="65.85546875" style="12" customWidth="1"/>
    <col min="10228" max="10228" width="10.5703125" style="12" customWidth="1"/>
    <col min="10229" max="10229" width="14.5703125" style="12" customWidth="1"/>
    <col min="10230" max="10230" width="30.5703125" style="12" customWidth="1"/>
    <col min="10231" max="10231" width="60.5703125" style="12" customWidth="1"/>
    <col min="10232" max="10236" width="65.85546875" style="12" customWidth="1"/>
    <col min="10237" max="10237" width="7.42578125" style="12" bestFit="1" customWidth="1"/>
    <col min="10238" max="10238" width="10.5703125" style="12" customWidth="1"/>
    <col min="10239" max="10239" width="40.42578125" style="12" customWidth="1"/>
    <col min="10240" max="10479" width="65.85546875" style="12"/>
    <col min="10480" max="10480" width="9.42578125" style="12" customWidth="1"/>
    <col min="10481" max="10483" width="65.85546875" style="12" customWidth="1"/>
    <col min="10484" max="10484" width="10.5703125" style="12" customWidth="1"/>
    <col min="10485" max="10485" width="14.5703125" style="12" customWidth="1"/>
    <col min="10486" max="10486" width="30.5703125" style="12" customWidth="1"/>
    <col min="10487" max="10487" width="60.5703125" style="12" customWidth="1"/>
    <col min="10488" max="10492" width="65.85546875" style="12" customWidth="1"/>
    <col min="10493" max="10493" width="7.42578125" style="12" bestFit="1" customWidth="1"/>
    <col min="10494" max="10494" width="10.5703125" style="12" customWidth="1"/>
    <col min="10495" max="10495" width="40.42578125" style="12" customWidth="1"/>
    <col min="10496" max="10735" width="65.85546875" style="12"/>
    <col min="10736" max="10736" width="9.42578125" style="12" customWidth="1"/>
    <col min="10737" max="10739" width="65.85546875" style="12" customWidth="1"/>
    <col min="10740" max="10740" width="10.5703125" style="12" customWidth="1"/>
    <col min="10741" max="10741" width="14.5703125" style="12" customWidth="1"/>
    <col min="10742" max="10742" width="30.5703125" style="12" customWidth="1"/>
    <col min="10743" max="10743" width="60.5703125" style="12" customWidth="1"/>
    <col min="10744" max="10748" width="65.85546875" style="12" customWidth="1"/>
    <col min="10749" max="10749" width="7.42578125" style="12" bestFit="1" customWidth="1"/>
    <col min="10750" max="10750" width="10.5703125" style="12" customWidth="1"/>
    <col min="10751" max="10751" width="40.42578125" style="12" customWidth="1"/>
    <col min="10752" max="10991" width="65.85546875" style="12"/>
    <col min="10992" max="10992" width="9.42578125" style="12" customWidth="1"/>
    <col min="10993" max="10995" width="65.85546875" style="12" customWidth="1"/>
    <col min="10996" max="10996" width="10.5703125" style="12" customWidth="1"/>
    <col min="10997" max="10997" width="14.5703125" style="12" customWidth="1"/>
    <col min="10998" max="10998" width="30.5703125" style="12" customWidth="1"/>
    <col min="10999" max="10999" width="60.5703125" style="12" customWidth="1"/>
    <col min="11000" max="11004" width="65.85546875" style="12" customWidth="1"/>
    <col min="11005" max="11005" width="7.42578125" style="12" bestFit="1" customWidth="1"/>
    <col min="11006" max="11006" width="10.5703125" style="12" customWidth="1"/>
    <col min="11007" max="11007" width="40.42578125" style="12" customWidth="1"/>
    <col min="11008" max="11247" width="65.85546875" style="12"/>
    <col min="11248" max="11248" width="9.42578125" style="12" customWidth="1"/>
    <col min="11249" max="11251" width="65.85546875" style="12" customWidth="1"/>
    <col min="11252" max="11252" width="10.5703125" style="12" customWidth="1"/>
    <col min="11253" max="11253" width="14.5703125" style="12" customWidth="1"/>
    <col min="11254" max="11254" width="30.5703125" style="12" customWidth="1"/>
    <col min="11255" max="11255" width="60.5703125" style="12" customWidth="1"/>
    <col min="11256" max="11260" width="65.85546875" style="12" customWidth="1"/>
    <col min="11261" max="11261" width="7.42578125" style="12" bestFit="1" customWidth="1"/>
    <col min="11262" max="11262" width="10.5703125" style="12" customWidth="1"/>
    <col min="11263" max="11263" width="40.42578125" style="12" customWidth="1"/>
    <col min="11264" max="11503" width="65.85546875" style="12"/>
    <col min="11504" max="11504" width="9.42578125" style="12" customWidth="1"/>
    <col min="11505" max="11507" width="65.85546875" style="12" customWidth="1"/>
    <col min="11508" max="11508" width="10.5703125" style="12" customWidth="1"/>
    <col min="11509" max="11509" width="14.5703125" style="12" customWidth="1"/>
    <col min="11510" max="11510" width="30.5703125" style="12" customWidth="1"/>
    <col min="11511" max="11511" width="60.5703125" style="12" customWidth="1"/>
    <col min="11512" max="11516" width="65.85546875" style="12" customWidth="1"/>
    <col min="11517" max="11517" width="7.42578125" style="12" bestFit="1" customWidth="1"/>
    <col min="11518" max="11518" width="10.5703125" style="12" customWidth="1"/>
    <col min="11519" max="11519" width="40.42578125" style="12" customWidth="1"/>
    <col min="11520" max="11759" width="65.85546875" style="12"/>
    <col min="11760" max="11760" width="9.42578125" style="12" customWidth="1"/>
    <col min="11761" max="11763" width="65.85546875" style="12" customWidth="1"/>
    <col min="11764" max="11764" width="10.5703125" style="12" customWidth="1"/>
    <col min="11765" max="11765" width="14.5703125" style="12" customWidth="1"/>
    <col min="11766" max="11766" width="30.5703125" style="12" customWidth="1"/>
    <col min="11767" max="11767" width="60.5703125" style="12" customWidth="1"/>
    <col min="11768" max="11772" width="65.85546875" style="12" customWidth="1"/>
    <col min="11773" max="11773" width="7.42578125" style="12" bestFit="1" customWidth="1"/>
    <col min="11774" max="11774" width="10.5703125" style="12" customWidth="1"/>
    <col min="11775" max="11775" width="40.42578125" style="12" customWidth="1"/>
    <col min="11776" max="12015" width="65.85546875" style="12"/>
    <col min="12016" max="12016" width="9.42578125" style="12" customWidth="1"/>
    <col min="12017" max="12019" width="65.85546875" style="12" customWidth="1"/>
    <col min="12020" max="12020" width="10.5703125" style="12" customWidth="1"/>
    <col min="12021" max="12021" width="14.5703125" style="12" customWidth="1"/>
    <col min="12022" max="12022" width="30.5703125" style="12" customWidth="1"/>
    <col min="12023" max="12023" width="60.5703125" style="12" customWidth="1"/>
    <col min="12024" max="12028" width="65.85546875" style="12" customWidth="1"/>
    <col min="12029" max="12029" width="7.42578125" style="12" bestFit="1" customWidth="1"/>
    <col min="12030" max="12030" width="10.5703125" style="12" customWidth="1"/>
    <col min="12031" max="12031" width="40.42578125" style="12" customWidth="1"/>
    <col min="12032" max="12271" width="65.85546875" style="12"/>
    <col min="12272" max="12272" width="9.42578125" style="12" customWidth="1"/>
    <col min="12273" max="12275" width="65.85546875" style="12" customWidth="1"/>
    <col min="12276" max="12276" width="10.5703125" style="12" customWidth="1"/>
    <col min="12277" max="12277" width="14.5703125" style="12" customWidth="1"/>
    <col min="12278" max="12278" width="30.5703125" style="12" customWidth="1"/>
    <col min="12279" max="12279" width="60.5703125" style="12" customWidth="1"/>
    <col min="12280" max="12284" width="65.85546875" style="12" customWidth="1"/>
    <col min="12285" max="12285" width="7.42578125" style="12" bestFit="1" customWidth="1"/>
    <col min="12286" max="12286" width="10.5703125" style="12" customWidth="1"/>
    <col min="12287" max="12287" width="40.42578125" style="12" customWidth="1"/>
    <col min="12288" max="12527" width="65.85546875" style="12"/>
    <col min="12528" max="12528" width="9.42578125" style="12" customWidth="1"/>
    <col min="12529" max="12531" width="65.85546875" style="12" customWidth="1"/>
    <col min="12532" max="12532" width="10.5703125" style="12" customWidth="1"/>
    <col min="12533" max="12533" width="14.5703125" style="12" customWidth="1"/>
    <col min="12534" max="12534" width="30.5703125" style="12" customWidth="1"/>
    <col min="12535" max="12535" width="60.5703125" style="12" customWidth="1"/>
    <col min="12536" max="12540" width="65.85546875" style="12" customWidth="1"/>
    <col min="12541" max="12541" width="7.42578125" style="12" bestFit="1" customWidth="1"/>
    <col min="12542" max="12542" width="10.5703125" style="12" customWidth="1"/>
    <col min="12543" max="12543" width="40.42578125" style="12" customWidth="1"/>
    <col min="12544" max="12783" width="65.85546875" style="12"/>
    <col min="12784" max="12784" width="9.42578125" style="12" customWidth="1"/>
    <col min="12785" max="12787" width="65.85546875" style="12" customWidth="1"/>
    <col min="12788" max="12788" width="10.5703125" style="12" customWidth="1"/>
    <col min="12789" max="12789" width="14.5703125" style="12" customWidth="1"/>
    <col min="12790" max="12790" width="30.5703125" style="12" customWidth="1"/>
    <col min="12791" max="12791" width="60.5703125" style="12" customWidth="1"/>
    <col min="12792" max="12796" width="65.85546875" style="12" customWidth="1"/>
    <col min="12797" max="12797" width="7.42578125" style="12" bestFit="1" customWidth="1"/>
    <col min="12798" max="12798" width="10.5703125" style="12" customWidth="1"/>
    <col min="12799" max="12799" width="40.42578125" style="12" customWidth="1"/>
    <col min="12800" max="13039" width="65.85546875" style="12"/>
    <col min="13040" max="13040" width="9.42578125" style="12" customWidth="1"/>
    <col min="13041" max="13043" width="65.85546875" style="12" customWidth="1"/>
    <col min="13044" max="13044" width="10.5703125" style="12" customWidth="1"/>
    <col min="13045" max="13045" width="14.5703125" style="12" customWidth="1"/>
    <col min="13046" max="13046" width="30.5703125" style="12" customWidth="1"/>
    <col min="13047" max="13047" width="60.5703125" style="12" customWidth="1"/>
    <col min="13048" max="13052" width="65.85546875" style="12" customWidth="1"/>
    <col min="13053" max="13053" width="7.42578125" style="12" bestFit="1" customWidth="1"/>
    <col min="13054" max="13054" width="10.5703125" style="12" customWidth="1"/>
    <col min="13055" max="13055" width="40.42578125" style="12" customWidth="1"/>
    <col min="13056" max="13295" width="65.85546875" style="12"/>
    <col min="13296" max="13296" width="9.42578125" style="12" customWidth="1"/>
    <col min="13297" max="13299" width="65.85546875" style="12" customWidth="1"/>
    <col min="13300" max="13300" width="10.5703125" style="12" customWidth="1"/>
    <col min="13301" max="13301" width="14.5703125" style="12" customWidth="1"/>
    <col min="13302" max="13302" width="30.5703125" style="12" customWidth="1"/>
    <col min="13303" max="13303" width="60.5703125" style="12" customWidth="1"/>
    <col min="13304" max="13308" width="65.85546875" style="12" customWidth="1"/>
    <col min="13309" max="13309" width="7.42578125" style="12" bestFit="1" customWidth="1"/>
    <col min="13310" max="13310" width="10.5703125" style="12" customWidth="1"/>
    <col min="13311" max="13311" width="40.42578125" style="12" customWidth="1"/>
    <col min="13312" max="13551" width="65.85546875" style="12"/>
    <col min="13552" max="13552" width="9.42578125" style="12" customWidth="1"/>
    <col min="13553" max="13555" width="65.85546875" style="12" customWidth="1"/>
    <col min="13556" max="13556" width="10.5703125" style="12" customWidth="1"/>
    <col min="13557" max="13557" width="14.5703125" style="12" customWidth="1"/>
    <col min="13558" max="13558" width="30.5703125" style="12" customWidth="1"/>
    <col min="13559" max="13559" width="60.5703125" style="12" customWidth="1"/>
    <col min="13560" max="13564" width="65.85546875" style="12" customWidth="1"/>
    <col min="13565" max="13565" width="7.42578125" style="12" bestFit="1" customWidth="1"/>
    <col min="13566" max="13566" width="10.5703125" style="12" customWidth="1"/>
    <col min="13567" max="13567" width="40.42578125" style="12" customWidth="1"/>
    <col min="13568" max="13807" width="65.85546875" style="12"/>
    <col min="13808" max="13808" width="9.42578125" style="12" customWidth="1"/>
    <col min="13809" max="13811" width="65.85546875" style="12" customWidth="1"/>
    <col min="13812" max="13812" width="10.5703125" style="12" customWidth="1"/>
    <col min="13813" max="13813" width="14.5703125" style="12" customWidth="1"/>
    <col min="13814" max="13814" width="30.5703125" style="12" customWidth="1"/>
    <col min="13815" max="13815" width="60.5703125" style="12" customWidth="1"/>
    <col min="13816" max="13820" width="65.85546875" style="12" customWidth="1"/>
    <col min="13821" max="13821" width="7.42578125" style="12" bestFit="1" customWidth="1"/>
    <col min="13822" max="13822" width="10.5703125" style="12" customWidth="1"/>
    <col min="13823" max="13823" width="40.42578125" style="12" customWidth="1"/>
    <col min="13824" max="14063" width="65.85546875" style="12"/>
    <col min="14064" max="14064" width="9.42578125" style="12" customWidth="1"/>
    <col min="14065" max="14067" width="65.85546875" style="12" customWidth="1"/>
    <col min="14068" max="14068" width="10.5703125" style="12" customWidth="1"/>
    <col min="14069" max="14069" width="14.5703125" style="12" customWidth="1"/>
    <col min="14070" max="14070" width="30.5703125" style="12" customWidth="1"/>
    <col min="14071" max="14071" width="60.5703125" style="12" customWidth="1"/>
    <col min="14072" max="14076" width="65.85546875" style="12" customWidth="1"/>
    <col min="14077" max="14077" width="7.42578125" style="12" bestFit="1" customWidth="1"/>
    <col min="14078" max="14078" width="10.5703125" style="12" customWidth="1"/>
    <col min="14079" max="14079" width="40.42578125" style="12" customWidth="1"/>
    <col min="14080" max="14319" width="65.85546875" style="12"/>
    <col min="14320" max="14320" width="9.42578125" style="12" customWidth="1"/>
    <col min="14321" max="14323" width="65.85546875" style="12" customWidth="1"/>
    <col min="14324" max="14324" width="10.5703125" style="12" customWidth="1"/>
    <col min="14325" max="14325" width="14.5703125" style="12" customWidth="1"/>
    <col min="14326" max="14326" width="30.5703125" style="12" customWidth="1"/>
    <col min="14327" max="14327" width="60.5703125" style="12" customWidth="1"/>
    <col min="14328" max="14332" width="65.85546875" style="12" customWidth="1"/>
    <col min="14333" max="14333" width="7.42578125" style="12" bestFit="1" customWidth="1"/>
    <col min="14334" max="14334" width="10.5703125" style="12" customWidth="1"/>
    <col min="14335" max="14335" width="40.42578125" style="12" customWidth="1"/>
    <col min="14336" max="14575" width="65.85546875" style="12"/>
    <col min="14576" max="14576" width="9.42578125" style="12" customWidth="1"/>
    <col min="14577" max="14579" width="65.85546875" style="12" customWidth="1"/>
    <col min="14580" max="14580" width="10.5703125" style="12" customWidth="1"/>
    <col min="14581" max="14581" width="14.5703125" style="12" customWidth="1"/>
    <col min="14582" max="14582" width="30.5703125" style="12" customWidth="1"/>
    <col min="14583" max="14583" width="60.5703125" style="12" customWidth="1"/>
    <col min="14584" max="14588" width="65.85546875" style="12" customWidth="1"/>
    <col min="14589" max="14589" width="7.42578125" style="12" bestFit="1" customWidth="1"/>
    <col min="14590" max="14590" width="10.5703125" style="12" customWidth="1"/>
    <col min="14591" max="14591" width="40.42578125" style="12" customWidth="1"/>
    <col min="14592" max="14831" width="65.85546875" style="12"/>
    <col min="14832" max="14832" width="9.42578125" style="12" customWidth="1"/>
    <col min="14833" max="14835" width="65.85546875" style="12" customWidth="1"/>
    <col min="14836" max="14836" width="10.5703125" style="12" customWidth="1"/>
    <col min="14837" max="14837" width="14.5703125" style="12" customWidth="1"/>
    <col min="14838" max="14838" width="30.5703125" style="12" customWidth="1"/>
    <col min="14839" max="14839" width="60.5703125" style="12" customWidth="1"/>
    <col min="14840" max="14844" width="65.85546875" style="12" customWidth="1"/>
    <col min="14845" max="14845" width="7.42578125" style="12" bestFit="1" customWidth="1"/>
    <col min="14846" max="14846" width="10.5703125" style="12" customWidth="1"/>
    <col min="14847" max="14847" width="40.42578125" style="12" customWidth="1"/>
    <col min="14848" max="15087" width="65.85546875" style="12"/>
    <col min="15088" max="15088" width="9.42578125" style="12" customWidth="1"/>
    <col min="15089" max="15091" width="65.85546875" style="12" customWidth="1"/>
    <col min="15092" max="15092" width="10.5703125" style="12" customWidth="1"/>
    <col min="15093" max="15093" width="14.5703125" style="12" customWidth="1"/>
    <col min="15094" max="15094" width="30.5703125" style="12" customWidth="1"/>
    <col min="15095" max="15095" width="60.5703125" style="12" customWidth="1"/>
    <col min="15096" max="15100" width="65.85546875" style="12" customWidth="1"/>
    <col min="15101" max="15101" width="7.42578125" style="12" bestFit="1" customWidth="1"/>
    <col min="15102" max="15102" width="10.5703125" style="12" customWidth="1"/>
    <col min="15103" max="15103" width="40.42578125" style="12" customWidth="1"/>
    <col min="15104" max="15343" width="65.85546875" style="12"/>
    <col min="15344" max="15344" width="9.42578125" style="12" customWidth="1"/>
    <col min="15345" max="15347" width="65.85546875" style="12" customWidth="1"/>
    <col min="15348" max="15348" width="10.5703125" style="12" customWidth="1"/>
    <col min="15349" max="15349" width="14.5703125" style="12" customWidth="1"/>
    <col min="15350" max="15350" width="30.5703125" style="12" customWidth="1"/>
    <col min="15351" max="15351" width="60.5703125" style="12" customWidth="1"/>
    <col min="15352" max="15356" width="65.85546875" style="12" customWidth="1"/>
    <col min="15357" max="15357" width="7.42578125" style="12" bestFit="1" customWidth="1"/>
    <col min="15358" max="15358" width="10.5703125" style="12" customWidth="1"/>
    <col min="15359" max="15359" width="40.42578125" style="12" customWidth="1"/>
    <col min="15360" max="15599" width="65.85546875" style="12"/>
    <col min="15600" max="15600" width="9.42578125" style="12" customWidth="1"/>
    <col min="15601" max="15603" width="65.85546875" style="12" customWidth="1"/>
    <col min="15604" max="15604" width="10.5703125" style="12" customWidth="1"/>
    <col min="15605" max="15605" width="14.5703125" style="12" customWidth="1"/>
    <col min="15606" max="15606" width="30.5703125" style="12" customWidth="1"/>
    <col min="15607" max="15607" width="60.5703125" style="12" customWidth="1"/>
    <col min="15608" max="15612" width="65.85546875" style="12" customWidth="1"/>
    <col min="15613" max="15613" width="7.42578125" style="12" bestFit="1" customWidth="1"/>
    <col min="15614" max="15614" width="10.5703125" style="12" customWidth="1"/>
    <col min="15615" max="15615" width="40.42578125" style="12" customWidth="1"/>
    <col min="15616" max="15855" width="65.85546875" style="12"/>
    <col min="15856" max="15856" width="9.42578125" style="12" customWidth="1"/>
    <col min="15857" max="15859" width="65.85546875" style="12" customWidth="1"/>
    <col min="15860" max="15860" width="10.5703125" style="12" customWidth="1"/>
    <col min="15861" max="15861" width="14.5703125" style="12" customWidth="1"/>
    <col min="15862" max="15862" width="30.5703125" style="12" customWidth="1"/>
    <col min="15863" max="15863" width="60.5703125" style="12" customWidth="1"/>
    <col min="15864" max="15868" width="65.85546875" style="12" customWidth="1"/>
    <col min="15869" max="15869" width="7.42578125" style="12" bestFit="1" customWidth="1"/>
    <col min="15870" max="15870" width="10.5703125" style="12" customWidth="1"/>
    <col min="15871" max="15871" width="40.42578125" style="12" customWidth="1"/>
    <col min="15872" max="16111" width="65.85546875" style="12"/>
    <col min="16112" max="16112" width="9.42578125" style="12" customWidth="1"/>
    <col min="16113" max="16115" width="65.85546875" style="12" customWidth="1"/>
    <col min="16116" max="16116" width="10.5703125" style="12" customWidth="1"/>
    <col min="16117" max="16117" width="14.5703125" style="12" customWidth="1"/>
    <col min="16118" max="16118" width="30.5703125" style="12" customWidth="1"/>
    <col min="16119" max="16119" width="60.5703125" style="12" customWidth="1"/>
    <col min="16120" max="16124" width="65.85546875" style="12" customWidth="1"/>
    <col min="16125" max="16125" width="7.42578125" style="12" bestFit="1" customWidth="1"/>
    <col min="16126" max="16126" width="10.5703125" style="12" customWidth="1"/>
    <col min="16127" max="16127" width="40.42578125" style="12" customWidth="1"/>
    <col min="16128" max="16384" width="65.85546875" style="12"/>
  </cols>
  <sheetData>
    <row r="2" spans="1:4" ht="45" customHeight="1" x14ac:dyDescent="0.2">
      <c r="A2"/>
    </row>
    <row r="3" spans="1:4" ht="42.75" customHeight="1" thickBot="1" x14ac:dyDescent="0.25">
      <c r="D3" s="14"/>
    </row>
    <row r="4" spans="1:4" s="18" customFormat="1" ht="50.25" customHeight="1" x14ac:dyDescent="0.2">
      <c r="A4" s="15" t="str">
        <f>'[9]Input new'!Q4</f>
        <v>Comment</v>
      </c>
      <c r="B4" s="16" t="str">
        <f>'[9]Input new'!R4</f>
        <v>New RT Name of category to be used for search</v>
      </c>
      <c r="C4" s="16" t="str">
        <f>'[9]Input new'!S4</f>
        <v>New RT name</v>
      </c>
      <c r="D4" s="17" t="str">
        <f>'[9]Input new'!T4</f>
        <v>New RT description</v>
      </c>
    </row>
    <row r="5" spans="1:4" ht="26.25" customHeight="1" x14ac:dyDescent="0.2">
      <c r="A5" s="19">
        <f>'[9]Input new'!Q6</f>
        <v>0</v>
      </c>
      <c r="B5" s="20" t="str">
        <f>'[9]Input new'!R6</f>
        <v>3. Lamps</v>
      </c>
      <c r="C5" s="21" t="str">
        <f>'[9]Input new'!S6</f>
        <v>Lamps gas discharge tubes</v>
      </c>
      <c r="D5" s="22" t="str">
        <f>'[9]Input new'!T6</f>
        <v>Straight fluorescent tubes (containing Hg)</v>
      </c>
    </row>
    <row r="6" spans="1:4" s="24" customFormat="1" ht="89.25" x14ac:dyDescent="0.2">
      <c r="A6" s="19">
        <f>'[9]Input new'!Q10</f>
        <v>0</v>
      </c>
      <c r="B6" s="20" t="str">
        <f>'[9]Input new'!R10</f>
        <v>5. Small</v>
      </c>
      <c r="C6" s="21" t="str">
        <f>'[9]Input new'!S10</f>
        <v>Small appliances</v>
      </c>
      <c r="D6" s="23" t="str">
        <f>'[9]Input new'!T10</f>
        <v>Small equipment (no external dimension more than 50cm)  including, but not limited to: 
Household appliances; consumer equipment; luminaires; equipment repro­ducing sound or images, musical equipment; electrical and electronic tools; toys, leisure and sports equipment; medical devices; monitoring and control instruments; automatic dispensers; equipment for the generation of electric
currents.</v>
      </c>
    </row>
    <row r="7" spans="1:4" s="27" customFormat="1" ht="51" x14ac:dyDescent="0.2">
      <c r="A7" s="19" t="str">
        <f>'[9]Input new'!Q33</f>
        <v>new</v>
      </c>
      <c r="B7" s="20" t="str">
        <f>'[9]Input new'!R33</f>
        <v>7. Mixed</v>
      </c>
      <c r="C7" s="25" t="str">
        <f>'[9]Input new'!S33</f>
        <v>Other WEEE or parts of WEEE</v>
      </c>
      <c r="D7" s="26" t="str">
        <f>'[9]Input new'!T33</f>
        <v>Other groups of WEEE appliances from collection in practice, WEEE  that may be not in scope of legislation, parts of WEEE like motors, circuit boards etc. WEEE wrongly allocated and/or not under the scope of the treatment report (e.g. WEEE in wrong receptacle). See specific code for cables</v>
      </c>
    </row>
    <row r="8" spans="1:4" ht="39.75" customHeight="1" x14ac:dyDescent="0.2">
      <c r="A8" s="19">
        <f>'[9]Input new'!Q35</f>
        <v>0</v>
      </c>
      <c r="B8" s="20" t="str">
        <f>'[9]Input new'!R35</f>
        <v>6. IT</v>
      </c>
      <c r="C8" s="21" t="str">
        <f>'[9]Input new'!S35</f>
        <v>Mobiles</v>
      </c>
      <c r="D8" s="28" t="str">
        <f>'[9]Input new'!T35</f>
        <v>Mobiles collected separately;
- occasionally including mobiles containing FPD screens having a surface greater than 100 cm2 - please give a remark on this</v>
      </c>
    </row>
    <row r="9" spans="1:4" ht="25.5" x14ac:dyDescent="0.2">
      <c r="A9" s="19">
        <f>'[9]Input new'!Q36</f>
        <v>0</v>
      </c>
      <c r="B9" s="20" t="str">
        <f>'[9]Input new'!R36</f>
        <v>4.Large</v>
      </c>
      <c r="C9" s="21" t="str">
        <f>'[9]Input new'!S36</f>
        <v>Luminaires</v>
      </c>
      <c r="D9" s="23" t="str">
        <f>'[9]Input new'!T36</f>
        <v>Lighting equipment, including  luminaires and/or fittings for light sources, large and small.</v>
      </c>
    </row>
    <row r="10" spans="1:4" s="24" customFormat="1" ht="89.25" x14ac:dyDescent="0.2">
      <c r="A10" s="19">
        <f>'[9]Input new'!Q38</f>
        <v>0</v>
      </c>
      <c r="B10" s="20" t="str">
        <f>'[9]Input new'!R38</f>
        <v>4.Large</v>
      </c>
      <c r="C10" s="21" t="str">
        <f>'[9]Input new'!S38</f>
        <v>Large appliances</v>
      </c>
      <c r="D10" s="29" t="str">
        <f>'[9]Input new'!T38</f>
        <v xml:space="preserve">Large equipment (any external dimension more than 50 cm) including, but not limited to: 
Household appliances; IT and telecommunication equipment; consumer equipment; luminaires; equipment reproducing sound or images, musical
equipment; electrical and electronic tools; toys, leisure and sports equipment; medical devices; monitoring and control instruments; automatic dispensers; equipment for the generation of electric currents. </v>
      </c>
    </row>
    <row r="11" spans="1:4" s="24" customFormat="1" ht="25.5" x14ac:dyDescent="0.2">
      <c r="A11" s="19">
        <f>'[9]Input new'!Q54</f>
        <v>0</v>
      </c>
      <c r="B11" s="20" t="str">
        <f>'[9]Input new'!R54</f>
        <v>6. IT</v>
      </c>
      <c r="C11" s="21" t="str">
        <f>'[9]Input new'!S54</f>
        <v>IT&amp;T appliances</v>
      </c>
      <c r="D11" s="23" t="str">
        <f>'[9]Input new'!T54</f>
        <v>IT and Telecommunications appliances excluding screens. See separate entries for mobiles and desktop computers.</v>
      </c>
    </row>
    <row r="12" spans="1:4" s="24" customFormat="1" ht="25.5" x14ac:dyDescent="0.2">
      <c r="A12" s="19">
        <f>'[9]Input new'!Q61</f>
        <v>0</v>
      </c>
      <c r="B12" s="20" t="str">
        <f>'[9]Input new'!R61</f>
        <v>3. Lamps</v>
      </c>
      <c r="C12" s="21" t="str">
        <f>'[9]Input new'!S61</f>
        <v>Lamps gas discharge small</v>
      </c>
      <c r="D12" s="22" t="str">
        <f>'[9]Input new'!T61</f>
        <v>Fluorescent light bulbs and/or other formats of gas discharge lamps (e.g. U-form) (containing Hg)</v>
      </c>
    </row>
    <row r="13" spans="1:4" s="24" customFormat="1" ht="51" customHeight="1" x14ac:dyDescent="0.2">
      <c r="A13" s="30" t="str">
        <f>'[9]Input new'!Q62</f>
        <v>new</v>
      </c>
      <c r="B13" s="31" t="str">
        <f>'[9]Input new'!R62</f>
        <v>2. Screens</v>
      </c>
      <c r="C13" s="10" t="str">
        <f>'[9]Input new'!S62</f>
        <v>FPD appliances LED and plasma</v>
      </c>
      <c r="D13" s="29" t="str">
        <f>'[9]Input new'!T62</f>
        <v>Equipment containing LED and/or plasma flat panel displays having a surface greater than 100 cm2  like TV-sets and monitors equipment. May contain tablets, laptops, notebooks and LCD photo frames, too. See separate codes for mixture of flat screens and FPD gas discharge.</v>
      </c>
    </row>
    <row r="14" spans="1:4" ht="51" x14ac:dyDescent="0.2">
      <c r="A14" s="30" t="str">
        <f>'[9]Input new'!Q63</f>
        <v>new</v>
      </c>
      <c r="B14" s="20" t="str">
        <f>'[9]Input new'!R63</f>
        <v>2. Screens</v>
      </c>
      <c r="C14" s="10" t="str">
        <f>'[9]Input new'!S63</f>
        <v>FPD appliances gas discharge</v>
      </c>
      <c r="D14" s="29" t="str">
        <f>'[9]Input new'!T63</f>
        <v>Equipment containing flat panel displays with gas discharge lamps as light source and having a surface greater than 100 cm2  like TV-sets and monitors equipment, may contain laptops, tablets, notebooks and LCD photo frames, too. See separate codes for LED &amp;plasma and mixture of flat screens.</v>
      </c>
    </row>
    <row r="15" spans="1:4" s="24" customFormat="1" ht="38.25" x14ac:dyDescent="0.2">
      <c r="A15" s="19">
        <f>'[9]Input new'!Q64</f>
        <v>0</v>
      </c>
      <c r="B15" s="20" t="str">
        <f>'[9]Input new'!R64</f>
        <v>2. Screens</v>
      </c>
      <c r="C15" s="21" t="str">
        <f>'[9]Input new'!S64</f>
        <v>FPD appliances mixed</v>
      </c>
      <c r="D15" s="29" t="str">
        <f>'[9]Input new'!T64</f>
        <v>Equipment containing flat panel displays having a surface greater than 100 cm2  like TV-sets and monitors equipment, may also contain tablets, notebooks, LCD photo frames . See separate codes for LED / plasma, or FPD gas discharge.</v>
      </c>
    </row>
    <row r="16" spans="1:4" ht="38.25" x14ac:dyDescent="0.2">
      <c r="A16" s="19">
        <f>'[9]Input new'!Q71</f>
        <v>0</v>
      </c>
      <c r="B16" s="20" t="str">
        <f>'[9]Input new'!R71</f>
        <v>2. Screens</v>
      </c>
      <c r="C16" s="21" t="str">
        <f>'[9]Input new'!S71</f>
        <v>CRT appliances</v>
      </c>
      <c r="D16" s="29" t="str">
        <f>'[9]Input new'!T71</f>
        <v xml:space="preserve">Equipment containing Cathode Ray Tube screens having a surface greater than 100 cm2 like e.g. monitoring and control instruments, medical devices, TV sets, monitors etc. </v>
      </c>
    </row>
    <row r="17" spans="1:4" ht="25.5" x14ac:dyDescent="0.2">
      <c r="A17" s="19" t="str">
        <f>'[9]Input new'!Q78</f>
        <v>new</v>
      </c>
      <c r="B17" s="20" t="str">
        <f>'[9]Input new'!R78</f>
        <v>7. Mixed</v>
      </c>
      <c r="C17" s="21" t="str">
        <f>'[9]Input new'!S78</f>
        <v>Mixed appliances containing oil &amp; gasoline</v>
      </c>
      <c r="D17" s="29" t="str">
        <f>'[9]Input new'!T78</f>
        <v xml:space="preserve">e.g. radiators containing oil. </v>
      </c>
    </row>
    <row r="18" spans="1:4" s="24" customFormat="1" x14ac:dyDescent="0.2">
      <c r="A18" s="30" t="str">
        <f>'[9]Input new'!Q79</f>
        <v>new</v>
      </c>
      <c r="B18" s="20" t="str">
        <f>'[9]Input new'!R79</f>
        <v>6. IT</v>
      </c>
      <c r="C18" s="25" t="str">
        <f>'[9]Input new'!S79</f>
        <v>Desktop computers</v>
      </c>
      <c r="D18" s="29" t="str">
        <f>'[9]Input new'!T79</f>
        <v xml:space="preserve">Desktop computers. Consider monitors under 'category 2 - Screens'. </v>
      </c>
    </row>
    <row r="19" spans="1:4" s="24" customFormat="1" x14ac:dyDescent="0.2">
      <c r="A19" s="19">
        <f>'[9]Input new'!Q80</f>
        <v>0</v>
      </c>
      <c r="B19" s="20" t="str">
        <f>'[9]Input new'!R80</f>
        <v>1.Temperature exchange</v>
      </c>
      <c r="C19" s="21" t="str">
        <f>'[9]Input new'!S80</f>
        <v>Cooling appliances NH3</v>
      </c>
      <c r="D19" s="32" t="str">
        <f>'[9]Input new'!T80</f>
        <v>Cooling appliances NH3</v>
      </c>
    </row>
    <row r="20" spans="1:4" s="24" customFormat="1" x14ac:dyDescent="0.2">
      <c r="A20" s="19">
        <f>'[9]Input new'!Q82</f>
        <v>0</v>
      </c>
      <c r="B20" s="20" t="str">
        <f>'[9]Input new'!R82</f>
        <v>1.Temperature exchange</v>
      </c>
      <c r="C20" s="21" t="str">
        <f>'[9]Input new'!S82</f>
        <v>Cooling &amp; freezing appliances HC</v>
      </c>
      <c r="D20" s="32" t="str">
        <f>'[9]Input new'!T82</f>
        <v>Cooling &amp; freezing appliances HC</v>
      </c>
    </row>
    <row r="21" spans="1:4" s="24" customFormat="1" ht="25.5" x14ac:dyDescent="0.2">
      <c r="A21" s="19">
        <f>'[9]Input new'!Q84</f>
        <v>0</v>
      </c>
      <c r="B21" s="20" t="str">
        <f>'[9]Input new'!R84</f>
        <v>1.Temperature exchange</v>
      </c>
      <c r="C21" s="21" t="str">
        <f>'[9]Input new'!S84</f>
        <v xml:space="preserve">Cooling &amp; freezing appliances (H)CFC </v>
      </c>
      <c r="D21" s="32" t="str">
        <f>'[9]Input new'!T84</f>
        <v xml:space="preserve">Cooling &amp; freezing appliances (H)CFC </v>
      </c>
    </row>
    <row r="22" spans="1:4" s="24" customFormat="1" ht="38.25" x14ac:dyDescent="0.2">
      <c r="A22" s="19">
        <f>'[9]Input new'!Q86</f>
        <v>0</v>
      </c>
      <c r="B22" s="20" t="str">
        <f>'[9]Input new'!R86</f>
        <v>1.Temperature exchange</v>
      </c>
      <c r="C22" s="20" t="str">
        <f>'[9]Input new'!S86</f>
        <v>Temperature exchange equipment</v>
      </c>
      <c r="D22" s="29" t="str">
        <f>'[9]Input new'!T86</f>
        <v xml:space="preserve">Appliances with cooling function such as refrigerators and freezers but also containing refrigerant gases, such as dryers with heat pumps and dehumidifiers. See separate entries for specific temperature exchange equipment types. </v>
      </c>
    </row>
    <row r="23" spans="1:4" s="24" customFormat="1" ht="63.75" x14ac:dyDescent="0.2">
      <c r="A23" s="19">
        <f>'[9]Input new'!Q97</f>
        <v>0</v>
      </c>
      <c r="B23" s="20" t="str">
        <f>'[9]Input new'!R97</f>
        <v>2. Screens</v>
      </c>
      <c r="C23" s="21" t="str">
        <f>'[9]Input new'!S97</f>
        <v>FPD and CRT</v>
      </c>
      <c r="D23" s="23" t="str">
        <f>'[9]Input new'!T97</f>
        <v xml:space="preserve">Appliances contaning screens larger than 100 square cm , may be Cathode Ray Tubes appliances and flat panel display appliances (unlikely but may contain laptops, tablets, notebooks and LCD photo frames, too). See separated codes for specific types of screens. 
</v>
      </c>
    </row>
    <row r="24" spans="1:4" s="24" customFormat="1" ht="25.5" x14ac:dyDescent="0.2">
      <c r="A24" s="30" t="str">
        <f>'[9]Input new'!Q102</f>
        <v>new</v>
      </c>
      <c r="B24" s="20" t="str">
        <f>'[9]Input new'!R102</f>
        <v>7. Mixed</v>
      </c>
      <c r="C24" s="25" t="str">
        <f>'[9]Input new'!S102</f>
        <v>Mixed appliances containing wood</v>
      </c>
      <c r="D24" s="29" t="str">
        <f>'[9]Input new'!T102</f>
        <v xml:space="preserve">Appliances containing wood. </v>
      </c>
    </row>
    <row r="25" spans="1:4" s="24" customFormat="1" x14ac:dyDescent="0.2">
      <c r="A25" s="30" t="str">
        <f>'[9]Input new'!Q103</f>
        <v>new</v>
      </c>
      <c r="B25" s="20" t="str">
        <f>'[9]Input new'!R103</f>
        <v>5. Small</v>
      </c>
      <c r="C25" s="10" t="str">
        <f>'[9]Input new'!S103</f>
        <v>Radioactive appliances</v>
      </c>
      <c r="D25" s="29" t="str">
        <f>'[9]Input new'!T103</f>
        <v>Appliances containing radioactive components e.g. smoke detectors.</v>
      </c>
    </row>
    <row r="26" spans="1:4" x14ac:dyDescent="0.2">
      <c r="A26" s="19">
        <f>'[9]Input new'!Q105</f>
        <v>0</v>
      </c>
      <c r="B26" s="20" t="str">
        <f>'[9]Input new'!R105</f>
        <v>1.Temperature exchange</v>
      </c>
      <c r="C26" s="21" t="str">
        <f>'[9]Input new'!S105</f>
        <v>Appliances with heat pump</v>
      </c>
      <c r="D26" s="23" t="str">
        <f>'[9]Input new'!T105</f>
        <v>Appliances containing heat pumps using refrigerants e.g. tumble dryers</v>
      </c>
    </row>
    <row r="27" spans="1:4" x14ac:dyDescent="0.2">
      <c r="A27" s="30" t="str">
        <f>'[9]Input new'!Q106</f>
        <v>new</v>
      </c>
      <c r="B27" s="20" t="str">
        <f>'[9]Input new'!R106</f>
        <v>5. Small</v>
      </c>
      <c r="C27" s="10" t="str">
        <f>'[9]Input new'!S106</f>
        <v>Small appliances with asbestos</v>
      </c>
      <c r="D27" s="29" t="str">
        <f>'[9]Input new'!T106</f>
        <v>Appliancees containing asbestos  e.g. night storage ovens.</v>
      </c>
    </row>
    <row r="28" spans="1:4" x14ac:dyDescent="0.2">
      <c r="A28" s="30" t="str">
        <f>'[9]Input new'!Q107</f>
        <v>new</v>
      </c>
      <c r="B28" s="25" t="str">
        <f>'[9]Input new'!R107</f>
        <v>7. Mixed</v>
      </c>
      <c r="C28" s="25" t="str">
        <f>'[9]Input new'!S107</f>
        <v>Cables</v>
      </c>
      <c r="D28" s="26" t="str">
        <f>'[9]Input new'!T107</f>
        <v xml:space="preserve">All types of cables as input material, including large industrial cables. </v>
      </c>
    </row>
    <row r="29" spans="1:4" ht="25.5" x14ac:dyDescent="0.2">
      <c r="A29" s="19">
        <f>'[9]Input new'!Q108</f>
        <v>0</v>
      </c>
      <c r="B29" s="20" t="str">
        <f>'[9]Input new'!R108</f>
        <v>4.Large</v>
      </c>
      <c r="C29" s="21" t="str">
        <f>'[9]Input new'!S108</f>
        <v>Photovoltaic (PV) panels</v>
      </c>
      <c r="D29" s="23" t="str">
        <f>'[9]Input new'!T108</f>
        <v>All kinds of photovoltaic panels - silicon based photovoltaic panels (Si PV) and non-silicon based photovoltaic panels (Non-Si PV)</v>
      </c>
    </row>
    <row r="30" spans="1:4" x14ac:dyDescent="0.2">
      <c r="A30" s="19">
        <f>'[9]Input new'!Q114</f>
        <v>0</v>
      </c>
      <c r="B30" s="20" t="str">
        <f>'[9]Input new'!R114</f>
        <v>3. Lamps</v>
      </c>
      <c r="C30" s="21" t="str">
        <f>'[9]Input new'!S114</f>
        <v>Lamps mixed</v>
      </c>
      <c r="D30" s="23" t="str">
        <f>'[9]Input new'!T114</f>
        <v>All kinds of lamps - see other codes for specific kinds of lamps.</v>
      </c>
    </row>
    <row r="31" spans="1:4" ht="25.5" x14ac:dyDescent="0.2">
      <c r="A31" s="19">
        <f>'[9]Input new'!Q115</f>
        <v>0</v>
      </c>
      <c r="B31" s="20" t="str">
        <f>'[9]Input new'!R115</f>
        <v>3. Lamps</v>
      </c>
      <c r="C31" s="21" t="str">
        <f>'[9]Input new'!S115</f>
        <v>Lamps gas discharge mixed</v>
      </c>
      <c r="D31" s="29" t="str">
        <f>'[9]Input new'!T115</f>
        <v>All kinds of gas discharge lamps (= fluorescent tubes and fluorescent bulbs) OR total of different collection categories of gas discharge lamps (tubes and bulbs)</v>
      </c>
    </row>
    <row r="32" spans="1:4" x14ac:dyDescent="0.2">
      <c r="A32" s="19">
        <f>'[9]Input new'!Q116</f>
        <v>0</v>
      </c>
      <c r="B32" s="20" t="str">
        <f>'[9]Input new'!R116</f>
        <v>1.Temperature exchange</v>
      </c>
      <c r="C32" s="21" t="str">
        <f>'[9]Input new'!S116</f>
        <v>Air conditioners</v>
      </c>
      <c r="D32" s="23" t="str">
        <f>'[9]Input new'!T116</f>
        <v>Air conditioner appliances, dehumidifying appliances</v>
      </c>
    </row>
    <row r="33" spans="1:4" x14ac:dyDescent="0.2">
      <c r="A33" s="19" t="str">
        <f>'[9]Input new'!Q118</f>
        <v>new</v>
      </c>
      <c r="B33" s="20" t="str">
        <f>'[9]Input new'!R118</f>
        <v>7. Mixed</v>
      </c>
      <c r="C33" s="25" t="str">
        <f>'[9]Input new'!S118</f>
        <v>Mixed appliances</v>
      </c>
      <c r="D33" s="33">
        <f>'[9]Input new'!T118</f>
        <v>0</v>
      </c>
    </row>
    <row r="34" spans="1:4" x14ac:dyDescent="0.2">
      <c r="A34" s="34">
        <f>'[9]Input new'!Q121</f>
        <v>0</v>
      </c>
      <c r="B34" s="35">
        <f>'[9]Input new'!R121</f>
        <v>0</v>
      </c>
      <c r="C34" s="35">
        <f>'[9]Input new'!S121</f>
        <v>0</v>
      </c>
      <c r="D34" s="29">
        <f>'[9]Input new'!T121</f>
        <v>0</v>
      </c>
    </row>
    <row r="35" spans="1:4" x14ac:dyDescent="0.2">
      <c r="A35" s="34">
        <f>'[9]Input new'!Q122</f>
        <v>0</v>
      </c>
      <c r="B35" s="35">
        <f>'[9]Input new'!R122</f>
        <v>0</v>
      </c>
      <c r="C35" s="35">
        <f>'[9]Input new'!S122</f>
        <v>0</v>
      </c>
      <c r="D35" s="29">
        <f>'[9]Input new'!T122</f>
        <v>0</v>
      </c>
    </row>
    <row r="36" spans="1:4" x14ac:dyDescent="0.2">
      <c r="A36" s="34">
        <f>'[9]Input new'!Q123</f>
        <v>0</v>
      </c>
      <c r="B36" s="35">
        <f>'[9]Input new'!R123</f>
        <v>0</v>
      </c>
      <c r="C36" s="35">
        <f>'[9]Input new'!S123</f>
        <v>0</v>
      </c>
      <c r="D36" s="29">
        <f>'[9]Input new'!T123</f>
        <v>0</v>
      </c>
    </row>
    <row r="37" spans="1:4" x14ac:dyDescent="0.2">
      <c r="A37" s="34">
        <f>'[9]Input new'!Q124</f>
        <v>0</v>
      </c>
      <c r="B37" s="35">
        <f>'[9]Input new'!R124</f>
        <v>0</v>
      </c>
      <c r="C37" s="35">
        <f>'[9]Input new'!S124</f>
        <v>0</v>
      </c>
      <c r="D37" s="29">
        <f>'[9]Input new'!T124</f>
        <v>0</v>
      </c>
    </row>
    <row r="38" spans="1:4" x14ac:dyDescent="0.2">
      <c r="A38" s="34">
        <f>'[9]Input new'!Q125</f>
        <v>0</v>
      </c>
      <c r="B38" s="35">
        <f>'[9]Input new'!R125</f>
        <v>0</v>
      </c>
      <c r="C38" s="35">
        <f>'[9]Input new'!S125</f>
        <v>0</v>
      </c>
      <c r="D38" s="29">
        <f>'[9]Input new'!T125</f>
        <v>0</v>
      </c>
    </row>
    <row r="39" spans="1:4" x14ac:dyDescent="0.2">
      <c r="A39" s="34">
        <f>'[9]Input new'!Q126</f>
        <v>0</v>
      </c>
      <c r="B39" s="35">
        <f>'[9]Input new'!R126</f>
        <v>0</v>
      </c>
      <c r="C39" s="35">
        <f>'[9]Input new'!S126</f>
        <v>0</v>
      </c>
      <c r="D39" s="29">
        <f>'[9]Input new'!T126</f>
        <v>0</v>
      </c>
    </row>
    <row r="40" spans="1:4" x14ac:dyDescent="0.2">
      <c r="A40" s="34">
        <f>'[9]Input new'!Q127</f>
        <v>0</v>
      </c>
      <c r="B40" s="35">
        <f>'[9]Input new'!R127</f>
        <v>0</v>
      </c>
      <c r="C40" s="35">
        <f>'[9]Input new'!S127</f>
        <v>0</v>
      </c>
      <c r="D40" s="29">
        <f>'[9]Input new'!T127</f>
        <v>0</v>
      </c>
    </row>
    <row r="41" spans="1:4" x14ac:dyDescent="0.2">
      <c r="A41" s="34">
        <f>'[9]Input new'!Q128</f>
        <v>0</v>
      </c>
      <c r="B41" s="35">
        <f>'[9]Input new'!R128</f>
        <v>0</v>
      </c>
      <c r="C41" s="35">
        <f>'[9]Input new'!S128</f>
        <v>0</v>
      </c>
      <c r="D41" s="29">
        <f>'[9]Input new'!T128</f>
        <v>0</v>
      </c>
    </row>
    <row r="42" spans="1:4" x14ac:dyDescent="0.2">
      <c r="A42" s="34">
        <f>'[9]Input new'!Q129</f>
        <v>0</v>
      </c>
      <c r="B42" s="35">
        <f>'[9]Input new'!R129</f>
        <v>0</v>
      </c>
      <c r="C42" s="35">
        <f>'[9]Input new'!S129</f>
        <v>0</v>
      </c>
      <c r="D42" s="29">
        <f>'[9]Input new'!T129</f>
        <v>0</v>
      </c>
    </row>
    <row r="43" spans="1:4" x14ac:dyDescent="0.2">
      <c r="A43" s="34">
        <f>'[9]Input new'!Q130</f>
        <v>0</v>
      </c>
      <c r="B43" s="35">
        <f>'[9]Input new'!R130</f>
        <v>0</v>
      </c>
      <c r="C43" s="35">
        <f>'[9]Input new'!S130</f>
        <v>0</v>
      </c>
      <c r="D43" s="29">
        <f>'[9]Input new'!T130</f>
        <v>0</v>
      </c>
    </row>
    <row r="44" spans="1:4" x14ac:dyDescent="0.2">
      <c r="A44" s="34">
        <f>'[9]Input new'!Q131</f>
        <v>0</v>
      </c>
      <c r="B44" s="35">
        <f>'[9]Input new'!R131</f>
        <v>0</v>
      </c>
      <c r="C44" s="35">
        <f>'[9]Input new'!S131</f>
        <v>0</v>
      </c>
      <c r="D44" s="29">
        <f>'[9]Input new'!T131</f>
        <v>0</v>
      </c>
    </row>
    <row r="45" spans="1:4" x14ac:dyDescent="0.2">
      <c r="A45" s="34">
        <f>'[9]Input new'!Q132</f>
        <v>0</v>
      </c>
      <c r="B45" s="35">
        <f>'[9]Input new'!R132</f>
        <v>0</v>
      </c>
      <c r="C45" s="35">
        <f>'[9]Input new'!S132</f>
        <v>0</v>
      </c>
      <c r="D45" s="29">
        <f>'[9]Input new'!T132</f>
        <v>0</v>
      </c>
    </row>
    <row r="46" spans="1:4" x14ac:dyDescent="0.2">
      <c r="A46" s="34">
        <f>'[9]Input new'!Q133</f>
        <v>0</v>
      </c>
      <c r="B46" s="35">
        <f>'[9]Input new'!R133</f>
        <v>0</v>
      </c>
      <c r="C46" s="35">
        <f>'[9]Input new'!S133</f>
        <v>0</v>
      </c>
      <c r="D46" s="29">
        <f>'[9]Input new'!T133</f>
        <v>0</v>
      </c>
    </row>
    <row r="47" spans="1:4" x14ac:dyDescent="0.2">
      <c r="A47" s="34">
        <f>'[9]Input new'!Q134</f>
        <v>0</v>
      </c>
      <c r="B47" s="35">
        <f>'[9]Input new'!R134</f>
        <v>0</v>
      </c>
      <c r="C47" s="35">
        <f>'[9]Input new'!S134</f>
        <v>0</v>
      </c>
      <c r="D47" s="29">
        <f>'[9]Input new'!T134</f>
        <v>0</v>
      </c>
    </row>
    <row r="48" spans="1:4" x14ac:dyDescent="0.2">
      <c r="A48" s="34">
        <f>'[9]Input new'!Q135</f>
        <v>0</v>
      </c>
      <c r="B48" s="35">
        <f>'[9]Input new'!R135</f>
        <v>0</v>
      </c>
      <c r="C48" s="35">
        <f>'[9]Input new'!S135</f>
        <v>0</v>
      </c>
      <c r="D48" s="29">
        <f>'[9]Input new'!T135</f>
        <v>0</v>
      </c>
    </row>
    <row r="49" spans="1:4" x14ac:dyDescent="0.2">
      <c r="A49" s="34">
        <f>'[9]Input new'!Q136</f>
        <v>0</v>
      </c>
      <c r="B49" s="35">
        <f>'[9]Input new'!R136</f>
        <v>0</v>
      </c>
      <c r="C49" s="35">
        <f>'[9]Input new'!S136</f>
        <v>0</v>
      </c>
      <c r="D49" s="29">
        <f>'[9]Input new'!T136</f>
        <v>0</v>
      </c>
    </row>
    <row r="50" spans="1:4" x14ac:dyDescent="0.2">
      <c r="A50" s="34">
        <f>'[9]Input new'!Q137</f>
        <v>0</v>
      </c>
      <c r="B50" s="35">
        <f>'[9]Input new'!R137</f>
        <v>0</v>
      </c>
      <c r="C50" s="35">
        <f>'[9]Input new'!S137</f>
        <v>0</v>
      </c>
      <c r="D50" s="29">
        <f>'[9]Input new'!T137</f>
        <v>0</v>
      </c>
    </row>
    <row r="51" spans="1:4" x14ac:dyDescent="0.2">
      <c r="A51" s="34">
        <f>'[9]Input new'!Q138</f>
        <v>0</v>
      </c>
      <c r="B51" s="35">
        <f>'[9]Input new'!R138</f>
        <v>0</v>
      </c>
      <c r="C51" s="35">
        <f>'[9]Input new'!S138</f>
        <v>0</v>
      </c>
      <c r="D51" s="29">
        <f>'[9]Input new'!T138</f>
        <v>0</v>
      </c>
    </row>
    <row r="52" spans="1:4" x14ac:dyDescent="0.2">
      <c r="A52" s="34">
        <f>'[9]Input new'!Q139</f>
        <v>0</v>
      </c>
      <c r="B52" s="35">
        <f>'[9]Input new'!R139</f>
        <v>0</v>
      </c>
      <c r="C52" s="35">
        <f>'[9]Input new'!S139</f>
        <v>0</v>
      </c>
      <c r="D52" s="29">
        <f>'[9]Input new'!T139</f>
        <v>0</v>
      </c>
    </row>
    <row r="53" spans="1:4" ht="13.5" thickBot="1" x14ac:dyDescent="0.25">
      <c r="A53" s="36">
        <f>'[9]Input new'!Q140</f>
        <v>0</v>
      </c>
      <c r="B53" s="37">
        <f>'[9]Input new'!R140</f>
        <v>0</v>
      </c>
      <c r="C53" s="37">
        <f>'[9]Input new'!S140</f>
        <v>0</v>
      </c>
      <c r="D53" s="38">
        <f>'[9]Input new'!T140</f>
        <v>0</v>
      </c>
    </row>
  </sheetData>
  <autoFilter ref="A4:D53" xr:uid="{2A19D66E-6820-4817-842B-B9597725CDA9}"/>
  <conditionalFormatting sqref="A4:D53">
    <cfRule type="cellIs" dxfId="30" priority="1" operator="equal">
      <formula>0</formula>
    </cfRule>
  </conditionalFormatting>
  <conditionalFormatting sqref="C5:C15 C17:C33 B33">
    <cfRule type="cellIs" dxfId="29" priority="2" stopIfTrue="1" operator="equal">
      <formula>"HZ"</formula>
    </cfRule>
  </conditionalFormatting>
  <conditionalFormatting sqref="D4:D33">
    <cfRule type="duplicateValues" dxfId="28" priority="3"/>
  </conditionalFormatting>
  <pageMargins left="0.78740157480314965" right="0.78740157480314965" top="0.78740157480314965" bottom="0.78740157480314965" header="0.51181102362204722" footer="0.51181102362204722"/>
  <pageSetup paperSize="9" scale="39" fitToHeight="0" orientation="portrait" horizontalDpi="300" verticalDpi="300" r:id="rId1"/>
  <headerFooter alignWithMargins="0">
    <oddHeader>&amp;L&amp;F&amp;C&amp;"Arial,Fett"WEEE Forum&amp;R&amp;A</oddHeader>
    <oddFooter>&amp;L&amp;D&amp;CWF_REPLISTS&amp;Rpage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0955-1E15-4324-83DA-95A3E411FD89}">
  <sheetPr>
    <tabColor rgb="FF002060"/>
    <pageSetUpPr fitToPage="1"/>
  </sheetPr>
  <dimension ref="A3:R180"/>
  <sheetViews>
    <sheetView zoomScale="90" zoomScaleNormal="90" zoomScalePageLayoutView="70" workbookViewId="0">
      <pane ySplit="5" topLeftCell="A6" activePane="bottomLeft" state="frozen"/>
      <selection activeCell="F9" sqref="F9"/>
      <selection pane="bottomLeft" activeCell="K3" sqref="K3"/>
    </sheetView>
  </sheetViews>
  <sheetFormatPr defaultColWidth="11.42578125" defaultRowHeight="12.75" x14ac:dyDescent="0.2"/>
  <cols>
    <col min="1" max="1" width="23.42578125" style="39" customWidth="1"/>
    <col min="2" max="9" width="4.5703125" style="39" customWidth="1"/>
    <col min="10" max="10" width="13.42578125" style="40" customWidth="1"/>
    <col min="11" max="11" width="31.5703125" style="40" customWidth="1"/>
    <col min="12" max="12" width="52" style="41" customWidth="1"/>
    <col min="13" max="13" width="17.140625" style="42" customWidth="1"/>
    <col min="14" max="14" width="14.42578125" style="43" customWidth="1"/>
    <col min="15" max="15" width="10.140625" style="43" customWidth="1"/>
    <col min="16" max="16384" width="11.42578125" style="43"/>
  </cols>
  <sheetData>
    <row r="3" spans="1:16" ht="87" customHeight="1" x14ac:dyDescent="0.2"/>
    <row r="4" spans="1:16" ht="15" customHeight="1" x14ac:dyDescent="0.2">
      <c r="A4" s="44"/>
      <c r="B4" s="155" t="s">
        <v>9</v>
      </c>
      <c r="C4" s="156"/>
      <c r="D4" s="156"/>
      <c r="E4" s="156"/>
      <c r="F4" s="156"/>
      <c r="G4" s="156"/>
      <c r="H4" s="156"/>
      <c r="I4" s="157"/>
      <c r="J4" s="45"/>
      <c r="K4" s="45"/>
      <c r="L4" s="21"/>
      <c r="M4" s="46"/>
      <c r="N4" s="46" t="s">
        <v>10</v>
      </c>
      <c r="O4" s="46" t="s">
        <v>11</v>
      </c>
      <c r="P4" s="46"/>
    </row>
    <row r="5" spans="1:16" s="51" customFormat="1" ht="46.5" customHeight="1" x14ac:dyDescent="0.2">
      <c r="A5" s="50" t="str">
        <f>'[9]Output new'!A3</f>
        <v>Comments</v>
      </c>
      <c r="B5" s="47" t="str">
        <f>'[9]Output new'!B3</f>
        <v>All</v>
      </c>
      <c r="C5" s="47" t="str">
        <f>'[9]Output new'!C3</f>
        <v>1.TEE</v>
      </c>
      <c r="D5" s="47" t="str">
        <f>'[9]Output new'!D3</f>
        <v>2. Screens</v>
      </c>
      <c r="E5" s="47" t="str">
        <f>'[9]Output new'!E3</f>
        <v>3. Lamps</v>
      </c>
      <c r="F5" s="47" t="str">
        <f>'[9]Output new'!F3</f>
        <v>4. Large</v>
      </c>
      <c r="G5" s="47" t="str">
        <f>'[9]Output new'!G3</f>
        <v>5. Small</v>
      </c>
      <c r="H5" s="47" t="str">
        <f>'[9]Output new'!H3</f>
        <v xml:space="preserve">6.IT </v>
      </c>
      <c r="I5" s="47" t="str">
        <f>'[9]Output new'!I3</f>
        <v>7.Mixed</v>
      </c>
      <c r="J5" s="48" t="str">
        <f>'[9]Output new'!J3</f>
        <v>New RT output category</v>
      </c>
      <c r="K5" s="48" t="str">
        <f>'[9]Output new'!K3</f>
        <v>New RT output codes</v>
      </c>
      <c r="L5" s="48" t="str">
        <f>'[9]Output new'!L3</f>
        <v>New RT description</v>
      </c>
      <c r="M5" s="49" t="str">
        <f>'[9]Output new'!P3</f>
        <v>New code hazardous default value</v>
      </c>
      <c r="N5" s="50" t="str">
        <f>'[9]Output new'!R3</f>
        <v>Deduct from input default value</v>
      </c>
      <c r="O5" s="50" t="str">
        <f>'[9]Output new'!T3</f>
        <v>CRMs</v>
      </c>
      <c r="P5" s="50" t="str">
        <f>'[9]Output new'!V3</f>
        <v>Default value for Trace</v>
      </c>
    </row>
    <row r="6" spans="1:16" s="55" customFormat="1" ht="12.75" customHeight="1" x14ac:dyDescent="0.2">
      <c r="A6" s="44">
        <f>'[9]Output new'!A4</f>
        <v>0</v>
      </c>
      <c r="B6" s="44" t="str">
        <f>'[9]Output new'!B4</f>
        <v>x</v>
      </c>
      <c r="C6" s="44">
        <f>'[9]Output new'!C4</f>
        <v>0</v>
      </c>
      <c r="D6" s="44">
        <f>'[9]Output new'!D4</f>
        <v>0</v>
      </c>
      <c r="E6" s="44">
        <f>'[9]Output new'!E4</f>
        <v>0</v>
      </c>
      <c r="F6" s="44">
        <f>'[9]Output new'!F4</f>
        <v>0</v>
      </c>
      <c r="G6" s="44">
        <f>'[9]Output new'!G4</f>
        <v>0</v>
      </c>
      <c r="H6" s="44">
        <f>'[9]Output new'!H4</f>
        <v>0</v>
      </c>
      <c r="I6" s="44">
        <f>'[9]Output new'!I4</f>
        <v>0</v>
      </c>
      <c r="J6" s="52" t="str">
        <f>'[9]Output new'!J4</f>
        <v>Plastic</v>
      </c>
      <c r="K6" s="52" t="str">
        <f>'[9]Output new'!K4</f>
        <v>ABS</v>
      </c>
      <c r="L6" s="52" t="str">
        <f>'[9]Output new'!L4</f>
        <v xml:space="preserve">Hard plastics 'pieces' of ABS, below ROHS/REACH values for restricted Br-FR and/or heavy metals. Quality: &lt; 2 % 'impurity' </v>
      </c>
      <c r="M6" s="53" t="str">
        <f>'[9]Output new'!P4</f>
        <v>N</v>
      </c>
      <c r="N6" s="54" t="str">
        <f>'[9]Output new'!R4</f>
        <v>N</v>
      </c>
      <c r="O6" s="54" t="str">
        <f>'[9]Output new'!T4</f>
        <v>N</v>
      </c>
      <c r="P6" s="54" t="str">
        <f>'[9]Output new'!V4</f>
        <v>Y</v>
      </c>
    </row>
    <row r="7" spans="1:16" s="55" customFormat="1" ht="12.75" customHeight="1" x14ac:dyDescent="0.2">
      <c r="A7" s="56">
        <f>'[9]Output new'!A5</f>
        <v>0</v>
      </c>
      <c r="B7" s="56" t="str">
        <f>'[9]Output new'!B5</f>
        <v>x</v>
      </c>
      <c r="C7" s="56">
        <f>'[9]Output new'!C5</f>
        <v>0</v>
      </c>
      <c r="D7" s="56">
        <f>'[9]Output new'!D5</f>
        <v>0</v>
      </c>
      <c r="E7" s="56">
        <f>'[9]Output new'!E5</f>
        <v>0</v>
      </c>
      <c r="F7" s="56">
        <f>'[9]Output new'!F5</f>
        <v>0</v>
      </c>
      <c r="G7" s="56">
        <f>'[9]Output new'!G5</f>
        <v>0</v>
      </c>
      <c r="H7" s="56">
        <f>'[9]Output new'!H5</f>
        <v>0</v>
      </c>
      <c r="I7" s="56">
        <f>'[9]Output new'!I5</f>
        <v>0</v>
      </c>
      <c r="J7" s="57" t="str">
        <f>'[9]Output new'!J5</f>
        <v>Other</v>
      </c>
      <c r="K7" s="57" t="str">
        <f>'[9]Output new'!K5</f>
        <v>Additional amounts</v>
      </c>
      <c r="L7" s="57" t="str">
        <f>'[9]Output new'!L5</f>
        <v xml:space="preserve">Material added during treatment of WEEE / WEEE fractions, e.g. concrete added for immobilisation of asbestos fibres &gt; much higher amounts of 'concrete immobilised asbestos fibres' or water added for water table separation &gt; more heavy wet fractions - added amounts will not contribute to the calculation nor to the input and output weights. </v>
      </c>
      <c r="M7" s="58" t="str">
        <f>'[9]Output new'!P5</f>
        <v>N</v>
      </c>
      <c r="N7" s="59" t="str">
        <f>'[9]Output new'!R5</f>
        <v>Y</v>
      </c>
      <c r="O7" s="60" t="str">
        <f>'[9]Output new'!T5</f>
        <v>N</v>
      </c>
      <c r="P7" s="60" t="str">
        <f>'[9]Output new'!V5</f>
        <v>N</v>
      </c>
    </row>
    <row r="8" spans="1:16" ht="12.75" customHeight="1" x14ac:dyDescent="0.2">
      <c r="A8" s="44">
        <f>'[9]Output new'!A6</f>
        <v>0</v>
      </c>
      <c r="B8" s="44">
        <f>'[9]Output new'!B6</f>
        <v>0</v>
      </c>
      <c r="C8" s="44" t="str">
        <f>'[9]Output new'!C6</f>
        <v>x</v>
      </c>
      <c r="D8" s="44">
        <f>'[9]Output new'!D6</f>
        <v>0</v>
      </c>
      <c r="E8" s="44">
        <f>'[9]Output new'!E6</f>
        <v>0</v>
      </c>
      <c r="F8" s="44">
        <f>'[9]Output new'!F6</f>
        <v>0</v>
      </c>
      <c r="G8" s="44">
        <f>'[9]Output new'!G6</f>
        <v>0</v>
      </c>
      <c r="H8" s="44">
        <f>'[9]Output new'!H6</f>
        <v>0</v>
      </c>
      <c r="I8" s="44">
        <f>'[9]Output new'!I6</f>
        <v>0</v>
      </c>
      <c r="J8" s="52" t="str">
        <f>'[9]Output new'!J6</f>
        <v>Appliances</v>
      </c>
      <c r="K8" s="45" t="str">
        <f>'[9]Output new'!K6</f>
        <v>Air conditioners</v>
      </c>
      <c r="L8" s="45" t="str">
        <f>'[9]Output new'!L6</f>
        <v>Air conditioner appliances containing CFC/HCFC sorted, e.g. for appliances forwarded</v>
      </c>
      <c r="M8" s="61" t="str">
        <f>'[9]Output new'!P6</f>
        <v>Y</v>
      </c>
      <c r="N8" s="54" t="str">
        <f>'[9]Output new'!R6</f>
        <v>N</v>
      </c>
      <c r="O8" s="54" t="str">
        <f>'[9]Output new'!T6</f>
        <v>N</v>
      </c>
      <c r="P8" s="62" t="str">
        <f>'[9]Output new'!V6</f>
        <v>Y</v>
      </c>
    </row>
    <row r="9" spans="1:16" ht="12.75" customHeight="1" x14ac:dyDescent="0.2">
      <c r="A9" s="46">
        <f>'[9]Output new'!A7</f>
        <v>0</v>
      </c>
      <c r="B9" s="46">
        <f>'[9]Output new'!B7</f>
        <v>0</v>
      </c>
      <c r="C9" s="46" t="str">
        <f>'[9]Output new'!C7</f>
        <v>x</v>
      </c>
      <c r="D9" s="46" t="str">
        <f>'[9]Output new'!D7</f>
        <v>x</v>
      </c>
      <c r="E9" s="46">
        <f>'[9]Output new'!E7</f>
        <v>0</v>
      </c>
      <c r="F9" s="46" t="str">
        <f>'[9]Output new'!F7</f>
        <v>x</v>
      </c>
      <c r="G9" s="46" t="str">
        <f>'[9]Output new'!G7</f>
        <v>x</v>
      </c>
      <c r="H9" s="46" t="str">
        <f>'[9]Output new'!H7</f>
        <v>x</v>
      </c>
      <c r="I9" s="46">
        <f>'[9]Output new'!I7</f>
        <v>0</v>
      </c>
      <c r="J9" s="45" t="str">
        <f>'[9]Output new'!J7</f>
        <v>Batteries</v>
      </c>
      <c r="K9" s="45" t="str">
        <f>'[9]Output new'!K7</f>
        <v>Alkaline batteries</v>
      </c>
      <c r="L9" s="45" t="str">
        <f>'[9]Output new'!L7</f>
        <v>Alkaline batteries - after sorting of all batteries usually quoted as hazardous - see Pb, Ni-Cd, Hg</v>
      </c>
      <c r="M9" s="53" t="str">
        <f>'[9]Output new'!P7</f>
        <v>N</v>
      </c>
      <c r="N9" s="62" t="str">
        <f>'[9]Output new'!R7</f>
        <v>N</v>
      </c>
      <c r="O9" s="54" t="str">
        <f>'[9]Output new'!T7</f>
        <v>N</v>
      </c>
      <c r="P9" s="54" t="str">
        <f>'[9]Output new'!V7</f>
        <v>N</v>
      </c>
    </row>
    <row r="10" spans="1:16" ht="12.75" customHeight="1" x14ac:dyDescent="0.2">
      <c r="A10" s="44">
        <f>'[9]Output new'!A8</f>
        <v>0</v>
      </c>
      <c r="B10" s="44" t="str">
        <f>'[9]Output new'!B8</f>
        <v>x</v>
      </c>
      <c r="C10" s="44">
        <f>'[9]Output new'!C8</f>
        <v>0</v>
      </c>
      <c r="D10" s="44">
        <f>'[9]Output new'!D8</f>
        <v>0</v>
      </c>
      <c r="E10" s="44">
        <f>'[9]Output new'!E8</f>
        <v>0</v>
      </c>
      <c r="F10" s="44">
        <f>'[9]Output new'!F8</f>
        <v>0</v>
      </c>
      <c r="G10" s="44">
        <f>'[9]Output new'!G8</f>
        <v>0</v>
      </c>
      <c r="H10" s="44">
        <f>'[9]Output new'!H8</f>
        <v>0</v>
      </c>
      <c r="I10" s="44">
        <f>'[9]Output new'!I8</f>
        <v>0</v>
      </c>
      <c r="J10" s="52" t="str">
        <f>'[9]Output new'!J8</f>
        <v>Metal</v>
      </c>
      <c r="K10" s="52" t="str">
        <f>'[9]Output new'!K8</f>
        <v>Aluminium</v>
      </c>
      <c r="L10" s="52" t="str">
        <f>'[9]Output new'!L8</f>
        <v>Aluminium-metals with non-Al-metals/non-metals, 'Al-rich mixtures' from dismantling or mechanical separation, e.g. to be forwarded to shredders. Aluminium fraction with low shares of non-metals, for 'final processes'  and aluminium pure (&lt;2% impurities).</v>
      </c>
      <c r="M10" s="53" t="str">
        <f>'[9]Output new'!P8</f>
        <v>N</v>
      </c>
      <c r="N10" s="54" t="str">
        <f>'[9]Output new'!R8</f>
        <v>N</v>
      </c>
      <c r="O10" s="54" t="str">
        <f>'[9]Output new'!T8</f>
        <v>Y</v>
      </c>
      <c r="P10" s="54" t="str">
        <f>'[9]Output new'!V8</f>
        <v>N</v>
      </c>
    </row>
    <row r="11" spans="1:16" ht="12.75" customHeight="1" x14ac:dyDescent="0.2">
      <c r="A11" s="44">
        <f>'[9]Output new'!A13</f>
        <v>0</v>
      </c>
      <c r="B11" s="44">
        <f>'[9]Output new'!B13</f>
        <v>0</v>
      </c>
      <c r="C11" s="44">
        <f>'[9]Output new'!C13</f>
        <v>0</v>
      </c>
      <c r="D11" s="44">
        <f>'[9]Output new'!D13</f>
        <v>0</v>
      </c>
      <c r="E11" s="44">
        <f>'[9]Output new'!E13</f>
        <v>0</v>
      </c>
      <c r="F11" s="44" t="str">
        <f>'[9]Output new'!F13</f>
        <v>x</v>
      </c>
      <c r="G11" s="44" t="str">
        <f>'[9]Output new'!G13</f>
        <v>x</v>
      </c>
      <c r="H11" s="44">
        <f>'[9]Output new'!H13</f>
        <v>0</v>
      </c>
      <c r="I11" s="44">
        <f>'[9]Output new'!I13</f>
        <v>0</v>
      </c>
      <c r="J11" s="57" t="str">
        <f>'[9]Output new'!J13</f>
        <v>Mixed material</v>
      </c>
      <c r="K11" s="45" t="str">
        <f>'[9]Output new'!K13</f>
        <v>Asbestos</v>
      </c>
      <c r="L11" s="45" t="str">
        <f>'[9]Output new'!L13</f>
        <v>Asbestos 'fibres' dismantled/separated, you may give information about the kind of immobilisation in 'internal name' (e.g. immobilised 'heavy' with concrete or similar or immobilised 'light' with organic detergents and/or packed with plastics or similar)</v>
      </c>
      <c r="M11" s="53" t="str">
        <f>'[9]Output new'!P13</f>
        <v>Y</v>
      </c>
      <c r="N11" s="54" t="str">
        <f>'[9]Output new'!R13</f>
        <v>N</v>
      </c>
      <c r="O11" s="54" t="str">
        <f>'[9]Output new'!T13</f>
        <v>N</v>
      </c>
      <c r="P11" s="62" t="str">
        <f>'[9]Output new'!V13</f>
        <v>Y</v>
      </c>
    </row>
    <row r="12" spans="1:16" ht="12.75" customHeight="1" x14ac:dyDescent="0.2">
      <c r="A12" s="56">
        <f>'[9]Output new'!A14</f>
        <v>0</v>
      </c>
      <c r="B12" s="44">
        <f>'[9]Output new'!B14</f>
        <v>0</v>
      </c>
      <c r="C12" s="44" t="str">
        <f>'[9]Output new'!C14</f>
        <v>x</v>
      </c>
      <c r="D12" s="44">
        <f>'[9]Output new'!D14</f>
        <v>0</v>
      </c>
      <c r="E12" s="44">
        <f>'[9]Output new'!E14</f>
        <v>0</v>
      </c>
      <c r="F12" s="44">
        <f>'[9]Output new'!F14</f>
        <v>0</v>
      </c>
      <c r="G12" s="44">
        <f>'[9]Output new'!G14</f>
        <v>0</v>
      </c>
      <c r="H12" s="44">
        <f>'[9]Output new'!H14</f>
        <v>0</v>
      </c>
      <c r="I12" s="44" t="str">
        <f>'[9]Output new'!I14</f>
        <v>x</v>
      </c>
      <c r="J12" s="52" t="str">
        <f>'[9]Output new'!J14</f>
        <v>Parts</v>
      </c>
      <c r="K12" s="52" t="str">
        <f>'[9]Output new'!K14</f>
        <v xml:space="preserve">Cabinets (H)CFC </v>
      </c>
      <c r="L12" s="63" t="str">
        <f>'[9]Output new'!L14</f>
        <v>Cabinets' (i.e. appliances/casings after step 1 treatment) containing CFC/HCFC PU foam insulation, e.g. sorted 'cabinets' after first step treatment, only cabinets further treated in 2nd step or treated separately in 2n step. [see separated codes for 'mix of all kinds of cabinets’ , 'cabinets' - HC’ and, 'cabinets- no PU’ under ‘parts’]</v>
      </c>
      <c r="M12" s="61" t="str">
        <f>'[9]Output new'!P14</f>
        <v>Y</v>
      </c>
      <c r="N12" s="54" t="str">
        <f>'[9]Output new'!R14</f>
        <v>N</v>
      </c>
      <c r="O12" s="54" t="str">
        <f>'[9]Output new'!T14</f>
        <v>N</v>
      </c>
      <c r="P12" s="62" t="str">
        <f>'[9]Output new'!V14</f>
        <v>Y</v>
      </c>
    </row>
    <row r="13" spans="1:16" ht="12.75" customHeight="1" x14ac:dyDescent="0.2">
      <c r="A13" s="56">
        <f>'[9]Output new'!A15</f>
        <v>0</v>
      </c>
      <c r="B13" s="44">
        <f>'[9]Output new'!B15</f>
        <v>0</v>
      </c>
      <c r="C13" s="44" t="str">
        <f>'[9]Output new'!C15</f>
        <v>x</v>
      </c>
      <c r="D13" s="44">
        <f>'[9]Output new'!D15</f>
        <v>0</v>
      </c>
      <c r="E13" s="44">
        <f>'[9]Output new'!E15</f>
        <v>0</v>
      </c>
      <c r="F13" s="44">
        <f>'[9]Output new'!F15</f>
        <v>0</v>
      </c>
      <c r="G13" s="44">
        <f>'[9]Output new'!G15</f>
        <v>0</v>
      </c>
      <c r="H13" s="44">
        <f>'[9]Output new'!H15</f>
        <v>0</v>
      </c>
      <c r="I13" s="44" t="str">
        <f>'[9]Output new'!I15</f>
        <v>x</v>
      </c>
      <c r="J13" s="52" t="str">
        <f>'[9]Output new'!J15</f>
        <v>Parts</v>
      </c>
      <c r="K13" s="52" t="str">
        <f>'[9]Output new'!K15</f>
        <v>Cabinets HC</v>
      </c>
      <c r="L13" s="63" t="str">
        <f>'[9]Output new'!L15</f>
        <v>Cabinets' (i.e. appliances/casings after step 1 treatment) containing HC PU foam insulation, e.g. sorted 'cabinets' after first step treatment, only cabinets further treated in 2nd step or treated separately in 2n step [see separated codes for 'cabinets (H)CFC’ , 'mixed of all kinds of cabinets’ and, 'cabinets- no PU’ under ‘parts’]</v>
      </c>
      <c r="M13" s="61" t="str">
        <f>'[9]Output new'!P15</f>
        <v>Y</v>
      </c>
      <c r="N13" s="54" t="str">
        <f>'[9]Output new'!R15</f>
        <v>N</v>
      </c>
      <c r="O13" s="54" t="str">
        <f>'[9]Output new'!T15</f>
        <v>N</v>
      </c>
      <c r="P13" s="62" t="str">
        <f>'[9]Output new'!V15</f>
        <v>Y</v>
      </c>
    </row>
    <row r="14" spans="1:16" ht="12.75" customHeight="1" x14ac:dyDescent="0.2">
      <c r="A14" s="56">
        <f>'[9]Output new'!A16</f>
        <v>0</v>
      </c>
      <c r="B14" s="56">
        <f>'[9]Output new'!B16</f>
        <v>0</v>
      </c>
      <c r="C14" s="56" t="str">
        <f>'[9]Output new'!C16</f>
        <v>x</v>
      </c>
      <c r="D14" s="56">
        <f>'[9]Output new'!D16</f>
        <v>0</v>
      </c>
      <c r="E14" s="56">
        <f>'[9]Output new'!E16</f>
        <v>0</v>
      </c>
      <c r="F14" s="56">
        <f>'[9]Output new'!F16</f>
        <v>0</v>
      </c>
      <c r="G14" s="56">
        <f>'[9]Output new'!G16</f>
        <v>0</v>
      </c>
      <c r="H14" s="56">
        <f>'[9]Output new'!H16</f>
        <v>0</v>
      </c>
      <c r="I14" s="56" t="str">
        <f>'[9]Output new'!I16</f>
        <v>x</v>
      </c>
      <c r="J14" s="52" t="str">
        <f>'[9]Output new'!J16</f>
        <v>Parts</v>
      </c>
      <c r="K14" s="52" t="str">
        <f>'[9]Output new'!K16</f>
        <v>Cabinets no PU</v>
      </c>
      <c r="L14" s="64" t="str">
        <f>'[9]Output new'!L16</f>
        <v>Cabinets' (i.e. appliances/casings after step 1 treatment) with other than PU foam insulation, e.g. glass wool and polystyrene 'cabinets', i.e. after 1st step treatment; e.g. forwarded to shredders. [see separated codes for 'cabinets (H)CFC’ , 'mixed of all kinds of cabinets’ and, 'cabinets- HC’ under ‘parts’]</v>
      </c>
      <c r="M14" s="61" t="str">
        <f>'[9]Output new'!P16</f>
        <v>Y</v>
      </c>
      <c r="N14" s="54" t="str">
        <f>'[9]Output new'!R16</f>
        <v>N</v>
      </c>
      <c r="O14" s="54" t="str">
        <f>'[9]Output new'!T16</f>
        <v>N</v>
      </c>
      <c r="P14" s="62" t="str">
        <f>'[9]Output new'!V16</f>
        <v>Y</v>
      </c>
    </row>
    <row r="15" spans="1:16" ht="12.75" customHeight="1" x14ac:dyDescent="0.2">
      <c r="A15" s="46">
        <f>'[9]Output new'!A17</f>
        <v>0</v>
      </c>
      <c r="B15" s="46">
        <f>'[9]Output new'!B17</f>
        <v>0</v>
      </c>
      <c r="C15" s="46">
        <f>'[9]Output new'!C17</f>
        <v>0</v>
      </c>
      <c r="D15" s="46" t="str">
        <f>'[9]Output new'!D17</f>
        <v>x</v>
      </c>
      <c r="E15" s="46">
        <f>'[9]Output new'!E17</f>
        <v>0</v>
      </c>
      <c r="F15" s="46">
        <f>'[9]Output new'!F17</f>
        <v>0</v>
      </c>
      <c r="G15" s="46" t="str">
        <f>'[9]Output new'!G17</f>
        <v>x</v>
      </c>
      <c r="H15" s="46" t="str">
        <f>'[9]Output new'!H17</f>
        <v>x</v>
      </c>
      <c r="I15" s="46" t="str">
        <f>'[9]Output new'!I17</f>
        <v>x</v>
      </c>
      <c r="J15" s="52" t="str">
        <f>'[9]Output new'!J17</f>
        <v>Parts</v>
      </c>
      <c r="K15" s="45" t="str">
        <f>'[9]Output new'!K17</f>
        <v>Cable connectors</v>
      </c>
      <c r="L15" s="45" t="str">
        <f>'[9]Output new'!L17</f>
        <v>Connectors with precious metals, e.g. cut off from high quality circuit boards . See other code for cables under 'parts'</v>
      </c>
      <c r="M15" s="53" t="str">
        <f>'[9]Output new'!P17</f>
        <v>N</v>
      </c>
      <c r="N15" s="54" t="str">
        <f>'[9]Output new'!R17</f>
        <v>N</v>
      </c>
      <c r="O15" s="54" t="str">
        <f>'[9]Output new'!T17</f>
        <v>Y</v>
      </c>
      <c r="P15" s="54" t="str">
        <f>'[9]Output new'!V17</f>
        <v>N</v>
      </c>
    </row>
    <row r="16" spans="1:16" ht="12.75" customHeight="1" x14ac:dyDescent="0.2">
      <c r="A16" s="44">
        <f>'[9]Output new'!A18</f>
        <v>0</v>
      </c>
      <c r="B16" s="44">
        <f>'[9]Output new'!B18</f>
        <v>0</v>
      </c>
      <c r="C16" s="44">
        <f>'[9]Output new'!C18</f>
        <v>0</v>
      </c>
      <c r="D16" s="44">
        <f>'[9]Output new'!D18</f>
        <v>0</v>
      </c>
      <c r="E16" s="44">
        <f>'[9]Output new'!E18</f>
        <v>0</v>
      </c>
      <c r="F16" s="44" t="str">
        <f>'[9]Output new'!F18</f>
        <v>x</v>
      </c>
      <c r="G16" s="44" t="str">
        <f>'[9]Output new'!G18</f>
        <v>x</v>
      </c>
      <c r="H16" s="44" t="str">
        <f>'[9]Output new'!H18</f>
        <v>x</v>
      </c>
      <c r="I16" s="44" t="str">
        <f>'[9]Output new'!I18</f>
        <v>x</v>
      </c>
      <c r="J16" s="52" t="str">
        <f>'[9]Output new'!J18</f>
        <v>Parts</v>
      </c>
      <c r="K16" s="45" t="str">
        <f>'[9]Output new'!K18</f>
        <v>Cables - printed circuit boards mixed</v>
      </c>
      <c r="L16" s="21" t="str">
        <f>'[9]Output new'!L18</f>
        <v xml:space="preserve">Mixture of cable and circuit board fraction from mechanical separation, 
- all circuit boards estimated that above ROHS/REACH values for restricted Br-FR and/or heavy metals and/or
- with components to be removed (no/only partly de-pollution - to be able to trace components to be removed, you may give a remark which components are included in 'internal name'). See other codes for cables under 'parts'.
</v>
      </c>
      <c r="M16" s="61" t="str">
        <f>'[9]Output new'!P18</f>
        <v>Y</v>
      </c>
      <c r="N16" s="54" t="str">
        <f>'[9]Output new'!R18</f>
        <v>N</v>
      </c>
      <c r="O16" s="62" t="str">
        <f>'[9]Output new'!T18</f>
        <v>Y</v>
      </c>
      <c r="P16" s="62" t="str">
        <f>'[9]Output new'!V18</f>
        <v>Y</v>
      </c>
    </row>
    <row r="17" spans="1:16" ht="12.75" customHeight="1" x14ac:dyDescent="0.2">
      <c r="A17" s="44">
        <f>'[9]Output new'!A19</f>
        <v>0</v>
      </c>
      <c r="B17" s="44">
        <f>'[9]Output new'!B19</f>
        <v>0</v>
      </c>
      <c r="C17" s="44">
        <f>'[9]Output new'!C19</f>
        <v>0</v>
      </c>
      <c r="D17" s="44" t="str">
        <f>'[9]Output new'!D19</f>
        <v>x</v>
      </c>
      <c r="E17" s="44">
        <f>'[9]Output new'!E19</f>
        <v>0</v>
      </c>
      <c r="F17" s="44">
        <f>'[9]Output new'!F19</f>
        <v>0</v>
      </c>
      <c r="G17" s="44">
        <f>'[9]Output new'!G19</f>
        <v>0</v>
      </c>
      <c r="H17" s="44">
        <f>'[9]Output new'!H19</f>
        <v>0</v>
      </c>
      <c r="I17" s="44">
        <f>'[9]Output new'!I19</f>
        <v>0</v>
      </c>
      <c r="J17" s="52" t="str">
        <f>'[9]Output new'!J19</f>
        <v>Parts</v>
      </c>
      <c r="K17" s="45" t="str">
        <f>'[9]Output new'!K19</f>
        <v>Cables (demagnetization)</v>
      </c>
      <c r="L17" s="45" t="str">
        <f>'[9]Output new'!L19</f>
        <v>Special cables - demagnetization, from dismantling of CRT appliances</v>
      </c>
      <c r="M17" s="53" t="str">
        <f>'[9]Output new'!P19</f>
        <v>N</v>
      </c>
      <c r="N17" s="54" t="str">
        <f>'[9]Output new'!R19</f>
        <v>N</v>
      </c>
      <c r="O17" s="54" t="str">
        <f>'[9]Output new'!T19</f>
        <v>N</v>
      </c>
      <c r="P17" s="54" t="str">
        <f>'[9]Output new'!V19</f>
        <v>N</v>
      </c>
    </row>
    <row r="18" spans="1:16" ht="12.75" customHeight="1" x14ac:dyDescent="0.2">
      <c r="A18" s="56">
        <f>'[9]Output new'!A20</f>
        <v>0</v>
      </c>
      <c r="B18" s="44">
        <f>'[9]Output new'!B20</f>
        <v>0</v>
      </c>
      <c r="C18" s="44">
        <f>'[9]Output new'!C20</f>
        <v>0</v>
      </c>
      <c r="D18" s="44">
        <f>'[9]Output new'!D20</f>
        <v>0</v>
      </c>
      <c r="E18" s="44">
        <f>'[9]Output new'!E20</f>
        <v>0</v>
      </c>
      <c r="F18" s="44">
        <f>'[9]Output new'!F20</f>
        <v>0</v>
      </c>
      <c r="G18" s="44">
        <f>'[9]Output new'!G20</f>
        <v>0</v>
      </c>
      <c r="H18" s="44">
        <f>'[9]Output new'!H20</f>
        <v>0</v>
      </c>
      <c r="I18" s="44" t="str">
        <f>'[9]Output new'!I20</f>
        <v>x</v>
      </c>
      <c r="J18" s="52" t="str">
        <f>'[9]Output new'!J20</f>
        <v>Parts</v>
      </c>
      <c r="K18" s="45" t="str">
        <f>'[9]Output new'!K20</f>
        <v>Cables mixed with plugs</v>
      </c>
      <c r="L18" s="45" t="str">
        <f>'[9]Output new'!L20</f>
        <v>‘Mix of cables from dismantling, cables from outside or inside of appliances. Including plugs. Cable fraction from mechanical separation.</v>
      </c>
      <c r="M18" s="53" t="str">
        <f>'[9]Output new'!P20</f>
        <v>N</v>
      </c>
      <c r="N18" s="54" t="str">
        <f>'[9]Output new'!R20</f>
        <v>N</v>
      </c>
      <c r="O18" s="54" t="str">
        <f>'[9]Output new'!T20</f>
        <v>N</v>
      </c>
      <c r="P18" s="54" t="str">
        <f>'[9]Output new'!V20</f>
        <v>N</v>
      </c>
    </row>
    <row r="19" spans="1:16" ht="12.75" customHeight="1" x14ac:dyDescent="0.2">
      <c r="A19" s="44">
        <f>'[9]Output new'!A24</f>
        <v>0</v>
      </c>
      <c r="B19" s="44" t="str">
        <f>'[9]Output new'!B24</f>
        <v>x</v>
      </c>
      <c r="C19" s="44">
        <f>'[9]Output new'!C24</f>
        <v>0</v>
      </c>
      <c r="D19" s="44">
        <f>'[9]Output new'!D24</f>
        <v>0</v>
      </c>
      <c r="E19" s="44">
        <f>'[9]Output new'!E24</f>
        <v>0</v>
      </c>
      <c r="F19" s="44">
        <f>'[9]Output new'!F24</f>
        <v>0</v>
      </c>
      <c r="G19" s="44">
        <f>'[9]Output new'!G24</f>
        <v>0</v>
      </c>
      <c r="H19" s="44">
        <f>'[9]Output new'!H24</f>
        <v>0</v>
      </c>
      <c r="I19" s="44">
        <f>'[9]Output new'!I24</f>
        <v>0</v>
      </c>
      <c r="J19" s="52" t="str">
        <f>'[9]Output new'!J24</f>
        <v>Parts</v>
      </c>
      <c r="K19" s="45" t="str">
        <f>'[9]Output new'!K24</f>
        <v>Cables mixed without plugs</v>
      </c>
      <c r="L19" s="45" t="str">
        <f>'[9]Output new'!L24</f>
        <v>Mix of cables from dismantling with plugs separated (cut off), different kinds of cables, for individual kinds of cables excluding plugs (e.g. quality classes, power supply or inner cables etc.) you may do a remark in 'internal name' . For cables with plugs see 'cables mixed' under 'parts'</v>
      </c>
      <c r="M19" s="53" t="str">
        <f>'[9]Output new'!P24</f>
        <v>N</v>
      </c>
      <c r="N19" s="54" t="str">
        <f>'[9]Output new'!R24</f>
        <v>N</v>
      </c>
      <c r="O19" s="54" t="str">
        <f>'[9]Output new'!T24</f>
        <v>Y</v>
      </c>
      <c r="P19" s="54" t="str">
        <f>'[9]Output new'!V24</f>
        <v>N</v>
      </c>
    </row>
    <row r="20" spans="1:16" ht="12.75" customHeight="1" x14ac:dyDescent="0.2">
      <c r="A20" s="44">
        <f>'[9]Output new'!A25</f>
        <v>0</v>
      </c>
      <c r="B20" s="44" t="str">
        <f>'[9]Output new'!B25</f>
        <v>x</v>
      </c>
      <c r="C20" s="44">
        <f>'[9]Output new'!C25</f>
        <v>0</v>
      </c>
      <c r="D20" s="44">
        <f>'[9]Output new'!D25</f>
        <v>0</v>
      </c>
      <c r="E20" s="44">
        <f>'[9]Output new'!E25</f>
        <v>0</v>
      </c>
      <c r="F20" s="44">
        <f>'[9]Output new'!F25</f>
        <v>0</v>
      </c>
      <c r="G20" s="44">
        <f>'[9]Output new'!G25</f>
        <v>0</v>
      </c>
      <c r="H20" s="44">
        <f>'[9]Output new'!H25</f>
        <v>0</v>
      </c>
      <c r="I20" s="44">
        <f>'[9]Output new'!I25</f>
        <v>0</v>
      </c>
      <c r="J20" s="52" t="str">
        <f>'[9]Output new'!J25</f>
        <v>Parts</v>
      </c>
      <c r="K20" s="52" t="str">
        <f>'[9]Output new'!K25</f>
        <v>Capacitors</v>
      </c>
      <c r="L20" s="21" t="str">
        <f>'[9]Output new'!L25</f>
        <v>‘Capacitors of different sizes containing PCB or being suspect to contain PCB. Electrolyte capacitors,  &gt; 25 mm, not PCB containing but may contain other hazardous substances (note that other capacitors may stay with WEEE fractions). Capacitors neither containing PCBs, nor electrolyte capacitors i.e. capacitors sorted from any capacitors mixtures by well trained personnel, on base of clear criteria etc.</v>
      </c>
      <c r="M20" s="61" t="str">
        <f>'[9]Output new'!P25</f>
        <v>Y</v>
      </c>
      <c r="N20" s="54" t="str">
        <f>'[9]Output new'!R25</f>
        <v>N</v>
      </c>
      <c r="O20" s="54" t="str">
        <f>'[9]Output new'!T25</f>
        <v>Y</v>
      </c>
      <c r="P20" s="62" t="str">
        <f>'[9]Output new'!V25</f>
        <v>Y</v>
      </c>
    </row>
    <row r="21" spans="1:16" s="55" customFormat="1" ht="12.75" customHeight="1" x14ac:dyDescent="0.2">
      <c r="A21" s="44">
        <f>'[9]Output new'!A28</f>
        <v>0</v>
      </c>
      <c r="B21" s="44">
        <f>'[9]Output new'!B28</f>
        <v>0</v>
      </c>
      <c r="C21" s="44">
        <f>'[9]Output new'!C28</f>
        <v>0</v>
      </c>
      <c r="D21" s="44">
        <f>'[9]Output new'!D28</f>
        <v>0</v>
      </c>
      <c r="E21" s="44">
        <f>'[9]Output new'!E28</f>
        <v>0</v>
      </c>
      <c r="F21" s="44" t="str">
        <f>'[9]Output new'!F28</f>
        <v>x</v>
      </c>
      <c r="G21" s="44" t="str">
        <f>'[9]Output new'!G28</f>
        <v>x</v>
      </c>
      <c r="H21" s="44" t="str">
        <f>'[9]Output new'!H28</f>
        <v>x</v>
      </c>
      <c r="I21" s="44" t="str">
        <f>'[9]Output new'!I28</f>
        <v>x</v>
      </c>
      <c r="J21" s="52" t="str">
        <f>'[9]Output new'!J28</f>
        <v>Parts</v>
      </c>
      <c r="K21" s="45" t="str">
        <f>'[9]Output new'!K28</f>
        <v>Cartridges ink</v>
      </c>
      <c r="L21" s="45" t="str">
        <f>'[9]Output new'!L28</f>
        <v>(Mix of) ink cartridges, liquid and pasty, as well as colour toner, no differentiation regarding re-use</v>
      </c>
      <c r="M21" s="65" t="str">
        <f>'[9]Output new'!P28</f>
        <v>Y</v>
      </c>
      <c r="N21" s="54" t="str">
        <f>'[9]Output new'!R28</f>
        <v>N</v>
      </c>
      <c r="O21" s="54" t="str">
        <f>'[9]Output new'!T28</f>
        <v>N</v>
      </c>
      <c r="P21" s="62" t="str">
        <f>'[9]Output new'!V28</f>
        <v>Y</v>
      </c>
    </row>
    <row r="22" spans="1:16" s="55" customFormat="1" ht="12.75" customHeight="1" x14ac:dyDescent="0.2">
      <c r="A22" s="44">
        <f>'[9]Output new'!A29</f>
        <v>0</v>
      </c>
      <c r="B22" s="44">
        <f>'[9]Output new'!B29</f>
        <v>0</v>
      </c>
      <c r="C22" s="44">
        <f>'[9]Output new'!C29</f>
        <v>0</v>
      </c>
      <c r="D22" s="44">
        <f>'[9]Output new'!D29</f>
        <v>0</v>
      </c>
      <c r="E22" s="44">
        <f>'[9]Output new'!E29</f>
        <v>0</v>
      </c>
      <c r="F22" s="44" t="str">
        <f>'[9]Output new'!F29</f>
        <v>x</v>
      </c>
      <c r="G22" s="44" t="str">
        <f>'[9]Output new'!G29</f>
        <v>x</v>
      </c>
      <c r="H22" s="44" t="str">
        <f>'[9]Output new'!H29</f>
        <v>x</v>
      </c>
      <c r="I22" s="44" t="str">
        <f>'[9]Output new'!I29</f>
        <v>x</v>
      </c>
      <c r="J22" s="52" t="str">
        <f>'[9]Output new'!J29</f>
        <v>Parts</v>
      </c>
      <c r="K22" s="45" t="str">
        <f>'[9]Output new'!K29</f>
        <v>Cartridges mixed</v>
      </c>
      <c r="L22" s="45" t="str">
        <f>'[9]Output new'!L29</f>
        <v>Mix of toner cartridges and ink lints, liquid and pasty, as well as colour toner,  use if no sorting regarding kinds of components, no differentiation regarding re-use, e.g. to be forwarded for 'further treatment' (e.g. sorting, dismantling) or 'final processes' (e.g. incineration) . Also, pre-sorted or not for possible preparing for re-use, if you do/don't separately collect toner cartridges and/or ink lints - possible for re-use, you may give a remark in 'internal name'; see other codes for lints and cartridges under 'parts'.</v>
      </c>
      <c r="M22" s="61" t="str">
        <f>'[9]Output new'!P29</f>
        <v>Y</v>
      </c>
      <c r="N22" s="54" t="str">
        <f>'[9]Output new'!R29</f>
        <v>N</v>
      </c>
      <c r="O22" s="54" t="str">
        <f>'[9]Output new'!T29</f>
        <v>N</v>
      </c>
      <c r="P22" s="62" t="str">
        <f>'[9]Output new'!V29</f>
        <v>Y</v>
      </c>
    </row>
    <row r="23" spans="1:16" s="55" customFormat="1" ht="12.75" customHeight="1" x14ac:dyDescent="0.2">
      <c r="A23" s="44">
        <f>'[9]Output new'!A33</f>
        <v>0</v>
      </c>
      <c r="B23" s="44">
        <f>'[9]Output new'!B33</f>
        <v>0</v>
      </c>
      <c r="C23" s="44">
        <f>'[9]Output new'!C33</f>
        <v>0</v>
      </c>
      <c r="D23" s="44">
        <f>'[9]Output new'!D33</f>
        <v>0</v>
      </c>
      <c r="E23" s="44">
        <f>'[9]Output new'!E33</f>
        <v>0</v>
      </c>
      <c r="F23" s="44" t="str">
        <f>'[9]Output new'!F33</f>
        <v>x</v>
      </c>
      <c r="G23" s="44" t="str">
        <f>'[9]Output new'!G33</f>
        <v>x</v>
      </c>
      <c r="H23" s="44" t="str">
        <f>'[9]Output new'!H33</f>
        <v>x</v>
      </c>
      <c r="I23" s="44" t="str">
        <f>'[9]Output new'!I33</f>
        <v>x</v>
      </c>
      <c r="J23" s="52" t="str">
        <f>'[9]Output new'!J33</f>
        <v>Parts</v>
      </c>
      <c r="K23" s="45" t="str">
        <f>'[9]Output new'!K33</f>
        <v>Cartridges toner</v>
      </c>
      <c r="L23" s="21" t="str">
        <f>'[9]Output new'!L33</f>
        <v xml:space="preserve">(Mix of) toner cartridges, liquid and pasty, as well as colour toner, no differentiation regarding re-use e.g. toner cartridges with/without hazardous substance, black powder toner material, no differentiation regarding re-use, if you do separately collect toner cartridges possible for re-use and not possible for re-use you may give a remark in 'internal name'. </v>
      </c>
      <c r="M23" s="61" t="str">
        <f>'[9]Output new'!P33</f>
        <v>Y</v>
      </c>
      <c r="N23" s="54" t="str">
        <f>'[9]Output new'!R33</f>
        <v>N</v>
      </c>
      <c r="O23" s="54" t="str">
        <f>'[9]Output new'!T33</f>
        <v>N</v>
      </c>
      <c r="P23" s="62" t="str">
        <f>'[9]Output new'!V33</f>
        <v>Y</v>
      </c>
    </row>
    <row r="24" spans="1:16" ht="12.75" customHeight="1" x14ac:dyDescent="0.2">
      <c r="A24" s="44">
        <f>'[9]Output new'!A34</f>
        <v>0</v>
      </c>
      <c r="B24" s="44">
        <f>'[9]Output new'!B34</f>
        <v>0</v>
      </c>
      <c r="C24" s="44" t="str">
        <f>'[9]Output new'!C34</f>
        <v>x</v>
      </c>
      <c r="D24" s="44">
        <f>'[9]Output new'!D34</f>
        <v>0</v>
      </c>
      <c r="E24" s="44">
        <f>'[9]Output new'!E34</f>
        <v>0</v>
      </c>
      <c r="F24" s="44">
        <f>'[9]Output new'!F34</f>
        <v>0</v>
      </c>
      <c r="G24" s="44">
        <f>'[9]Output new'!G34</f>
        <v>0</v>
      </c>
      <c r="H24" s="44">
        <f>'[9]Output new'!H34</f>
        <v>0</v>
      </c>
      <c r="I24" s="44">
        <f>'[9]Output new'!I34</f>
        <v>0</v>
      </c>
      <c r="J24" s="52" t="str">
        <f>'[9]Output new'!J34</f>
        <v>Parts</v>
      </c>
      <c r="K24" s="45" t="str">
        <f>'[9]Output new'!K34</f>
        <v>Compressor pots</v>
      </c>
      <c r="L24" s="45" t="str">
        <f>'[9]Output new'!L34</f>
        <v>Compressors e.g. from cooling &amp; freezing appliances (after separation of oil!)</v>
      </c>
      <c r="M24" s="53" t="str">
        <f>'[9]Output new'!P34</f>
        <v>N</v>
      </c>
      <c r="N24" s="62" t="str">
        <f>'[9]Output new'!R34</f>
        <v>N</v>
      </c>
      <c r="O24" s="54" t="str">
        <f>'[9]Output new'!T34</f>
        <v>N</v>
      </c>
      <c r="P24" s="54" t="str">
        <f>'[9]Output new'!V34</f>
        <v>N</v>
      </c>
    </row>
    <row r="25" spans="1:16" ht="12.75" customHeight="1" x14ac:dyDescent="0.2">
      <c r="A25" s="44">
        <f>'[9]Output new'!A35</f>
        <v>0</v>
      </c>
      <c r="B25" s="44">
        <f>'[9]Output new'!B35</f>
        <v>0</v>
      </c>
      <c r="C25" s="44">
        <f>'[9]Output new'!C35</f>
        <v>0</v>
      </c>
      <c r="D25" s="44">
        <f>'[9]Output new'!D35</f>
        <v>0</v>
      </c>
      <c r="E25" s="44">
        <f>'[9]Output new'!E35</f>
        <v>0</v>
      </c>
      <c r="F25" s="44" t="str">
        <f>'[9]Output new'!F35</f>
        <v>x</v>
      </c>
      <c r="G25" s="44">
        <f>'[9]Output new'!G35</f>
        <v>0</v>
      </c>
      <c r="H25" s="44">
        <f>'[9]Output new'!H35</f>
        <v>0</v>
      </c>
      <c r="I25" s="44">
        <f>'[9]Output new'!I35</f>
        <v>0</v>
      </c>
      <c r="J25" s="57" t="str">
        <f>'[9]Output new'!J35</f>
        <v>Mineral</v>
      </c>
      <c r="K25" s="57" t="str">
        <f>'[9]Output new'!K35</f>
        <v>Concrete</v>
      </c>
      <c r="L25" s="57" t="str">
        <f>'[9]Output new'!L35</f>
        <v>Mineral fraction of concrete 'pieces', e.g. separation after shredding of large appliances, for 'final processes' (e.g. for production of construction material or concrete). Concrete 'parts' from dismantling (e.g. concrete stabiliser washing machines). Mineral fraction of concrete 'fines' ('sand'),  e.g. separation after shredding of large household appliances, for 'final processes' (e.g. for production of construction material or concrete). Quality &lt;2% impurities (for &gt;2% impurities see 'Mixed mineral').</v>
      </c>
      <c r="M25" s="53" t="str">
        <f>'[9]Output new'!P35</f>
        <v>N</v>
      </c>
      <c r="N25" s="54" t="str">
        <f>'[9]Output new'!R35</f>
        <v>N</v>
      </c>
      <c r="O25" s="54" t="str">
        <f>'[9]Output new'!T35</f>
        <v>N</v>
      </c>
      <c r="P25" s="54" t="str">
        <f>'[9]Output new'!V35</f>
        <v>N</v>
      </c>
    </row>
    <row r="26" spans="1:16" s="55" customFormat="1" ht="12.75" customHeight="1" x14ac:dyDescent="0.2">
      <c r="A26" s="44">
        <f>'[9]Output new'!A39</f>
        <v>0</v>
      </c>
      <c r="B26" s="44">
        <f>'[9]Output new'!B39</f>
        <v>0</v>
      </c>
      <c r="C26" s="44" t="str">
        <f>'[9]Output new'!C39</f>
        <v>x</v>
      </c>
      <c r="D26" s="44">
        <f>'[9]Output new'!D39</f>
        <v>0</v>
      </c>
      <c r="E26" s="44">
        <f>'[9]Output new'!E39</f>
        <v>0</v>
      </c>
      <c r="F26" s="44">
        <f>'[9]Output new'!F39</f>
        <v>0</v>
      </c>
      <c r="G26" s="44">
        <f>'[9]Output new'!G39</f>
        <v>0</v>
      </c>
      <c r="H26" s="44">
        <f>'[9]Output new'!H39</f>
        <v>0</v>
      </c>
      <c r="I26" s="44">
        <f>'[9]Output new'!I39</f>
        <v>0</v>
      </c>
      <c r="J26" s="57" t="str">
        <f>'[9]Output new'!J39</f>
        <v>Liquid</v>
      </c>
      <c r="K26" s="52" t="str">
        <f>'[9]Output new'!K39</f>
        <v>Coolant (compressor)</v>
      </c>
      <c r="L26" s="52" t="str">
        <f>'[9]Output new'!L39</f>
        <v>CFC, HCFC, HFC, HC from step 1 treatment, if collected in same tank (except NH3). CFC, HCFC, HFC from step 1 treatment, if collected in same tank (except HC and NH3) or individual kinds of CFC, HCFC, HFC (step 1), for specific kinds of CFC, HCFC, HFC you may do a remark in 'internal name' e.g. R 12 and other CFC, R 22 and other HCFC, R 134a and other HFC</v>
      </c>
      <c r="M26" s="53" t="str">
        <f>'[9]Output new'!P39</f>
        <v>Y</v>
      </c>
      <c r="N26" s="54" t="str">
        <f>'[9]Output new'!R39</f>
        <v>N</v>
      </c>
      <c r="O26" s="54" t="str">
        <f>'[9]Output new'!T39</f>
        <v>N</v>
      </c>
      <c r="P26" s="62" t="str">
        <f>'[9]Output new'!V39</f>
        <v>Y</v>
      </c>
    </row>
    <row r="27" spans="1:16" ht="12.75" customHeight="1" x14ac:dyDescent="0.2">
      <c r="A27" s="46">
        <f>'[9]Output new'!A40</f>
        <v>0</v>
      </c>
      <c r="B27" s="46">
        <f>'[9]Output new'!B40</f>
        <v>0</v>
      </c>
      <c r="C27" s="44" t="str">
        <f>'[9]Output new'!C40</f>
        <v>x</v>
      </c>
      <c r="D27" s="46">
        <f>'[9]Output new'!D40</f>
        <v>0</v>
      </c>
      <c r="E27" s="46">
        <f>'[9]Output new'!E40</f>
        <v>0</v>
      </c>
      <c r="F27" s="46">
        <f>'[9]Output new'!F40</f>
        <v>0</v>
      </c>
      <c r="G27" s="46">
        <f>'[9]Output new'!G40</f>
        <v>0</v>
      </c>
      <c r="H27" s="46">
        <f>'[9]Output new'!H40</f>
        <v>0</v>
      </c>
      <c r="I27" s="46">
        <f>'[9]Output new'!I40</f>
        <v>0</v>
      </c>
      <c r="J27" s="57" t="str">
        <f>'[9]Output new'!J40</f>
        <v>Liquid</v>
      </c>
      <c r="K27" s="52" t="str">
        <f>'[9]Output new'!K40</f>
        <v>Coolant (foam)</v>
      </c>
      <c r="L27" s="52" t="str">
        <f>'[9]Output new'!L40</f>
        <v>CFC, HCFC, HC from step 2 treatment, if collected in same tank or individual kinds of CFC, HCFC (step 2), for specific kinds of CFC, HCFC you may do a remark in 'internal name' e.g. R 11/R 12 or R 11 or R 141b</v>
      </c>
      <c r="M27" s="53" t="str">
        <f>'[9]Output new'!P40</f>
        <v>Y</v>
      </c>
      <c r="N27" s="54" t="str">
        <f>'[9]Output new'!R40</f>
        <v>N</v>
      </c>
      <c r="O27" s="54" t="str">
        <f>'[9]Output new'!T40</f>
        <v>N</v>
      </c>
      <c r="P27" s="62" t="str">
        <f>'[9]Output new'!V40</f>
        <v>Y</v>
      </c>
    </row>
    <row r="28" spans="1:16" ht="12.75" customHeight="1" x14ac:dyDescent="0.2">
      <c r="A28" s="44">
        <f>'[9]Output new'!A41</f>
        <v>0</v>
      </c>
      <c r="B28" s="44">
        <f>'[9]Output new'!B41</f>
        <v>0</v>
      </c>
      <c r="C28" s="44" t="str">
        <f>'[9]Output new'!C41</f>
        <v>x</v>
      </c>
      <c r="D28" s="44">
        <f>'[9]Output new'!D41</f>
        <v>0</v>
      </c>
      <c r="E28" s="44">
        <f>'[9]Output new'!E41</f>
        <v>0</v>
      </c>
      <c r="F28" s="44">
        <f>'[9]Output new'!F41</f>
        <v>0</v>
      </c>
      <c r="G28" s="44">
        <f>'[9]Output new'!G41</f>
        <v>0</v>
      </c>
      <c r="H28" s="44">
        <f>'[9]Output new'!H41</f>
        <v>0</v>
      </c>
      <c r="I28" s="44">
        <f>'[9]Output new'!I41</f>
        <v>0</v>
      </c>
      <c r="J28" s="52" t="str">
        <f>'[9]Output new'!J41</f>
        <v>Parts</v>
      </c>
      <c r="K28" s="52" t="str">
        <f>'[9]Output new'!K41</f>
        <v xml:space="preserve">Coolant (H)(C)FC modules </v>
      </c>
      <c r="L28" s="52" t="str">
        <f>'[9]Output new'!L41</f>
        <v>HCFC modules from tumble dryers dismantled, e.g. to be forwarded for HCFC separation</v>
      </c>
      <c r="M28" s="61" t="str">
        <f>'[9]Output new'!P41</f>
        <v>Y</v>
      </c>
      <c r="N28" s="62" t="str">
        <f>'[9]Output new'!R41</f>
        <v>N</v>
      </c>
      <c r="O28" s="54" t="str">
        <f>'[9]Output new'!T41</f>
        <v>N</v>
      </c>
      <c r="P28" s="62" t="str">
        <f>'[9]Output new'!V41</f>
        <v>Y</v>
      </c>
    </row>
    <row r="29" spans="1:16" ht="12.75" customHeight="1" x14ac:dyDescent="0.2">
      <c r="A29" s="46">
        <f>'[9]Output new'!A43</f>
        <v>0</v>
      </c>
      <c r="B29" s="46">
        <f>'[9]Output new'!B43</f>
        <v>0</v>
      </c>
      <c r="C29" s="44" t="str">
        <f>'[9]Output new'!C43</f>
        <v>x</v>
      </c>
      <c r="D29" s="46">
        <f>'[9]Output new'!D43</f>
        <v>0</v>
      </c>
      <c r="E29" s="46">
        <f>'[9]Output new'!E43</f>
        <v>0</v>
      </c>
      <c r="F29" s="46">
        <f>'[9]Output new'!F43</f>
        <v>0</v>
      </c>
      <c r="G29" s="46">
        <f>'[9]Output new'!G43</f>
        <v>0</v>
      </c>
      <c r="H29" s="46">
        <f>'[9]Output new'!H43</f>
        <v>0</v>
      </c>
      <c r="I29" s="46">
        <f>'[9]Output new'!I43</f>
        <v>0</v>
      </c>
      <c r="J29" s="57" t="str">
        <f>'[9]Output new'!J43</f>
        <v>Liquid</v>
      </c>
      <c r="K29" s="52" t="str">
        <f>'[9]Output new'!K43</f>
        <v>Coolant mixed</v>
      </c>
      <c r="L29" s="52" t="str">
        <f>'[9]Output new'!L43</f>
        <v>CFC, HCFC, HFC from step 1 &amp; step 2 treatment (e.g. if no further information) - or as structure headline - see codes for split of steps. HC separated from step 1 and/or step 2 treatment, in case different kinds of HC, separated from different steps, for individual kinds of HC or steps of separation you may do a remark in 'internal name'.</v>
      </c>
      <c r="M29" s="53" t="str">
        <f>'[9]Output new'!P43</f>
        <v>Y</v>
      </c>
      <c r="N29" s="54" t="str">
        <f>'[9]Output new'!R43</f>
        <v>N</v>
      </c>
      <c r="O29" s="54" t="str">
        <f>'[9]Output new'!T43</f>
        <v>N</v>
      </c>
      <c r="P29" s="62" t="str">
        <f>'[9]Output new'!V43</f>
        <v>Y</v>
      </c>
    </row>
    <row r="30" spans="1:16" ht="12.75" customHeight="1" x14ac:dyDescent="0.2">
      <c r="A30" s="44">
        <f>'[9]Output new'!A44</f>
        <v>0</v>
      </c>
      <c r="B30" s="44">
        <f>'[9]Output new'!B44</f>
        <v>0</v>
      </c>
      <c r="C30" s="44" t="str">
        <f>'[9]Output new'!C44</f>
        <v>x</v>
      </c>
      <c r="D30" s="44">
        <f>'[9]Output new'!D44</f>
        <v>0</v>
      </c>
      <c r="E30" s="44">
        <f>'[9]Output new'!E44</f>
        <v>0</v>
      </c>
      <c r="F30" s="44">
        <f>'[9]Output new'!F44</f>
        <v>0</v>
      </c>
      <c r="G30" s="44">
        <f>'[9]Output new'!G44</f>
        <v>0</v>
      </c>
      <c r="H30" s="44">
        <f>'[9]Output new'!H44</f>
        <v>0</v>
      </c>
      <c r="I30" s="44">
        <f>'[9]Output new'!I44</f>
        <v>0</v>
      </c>
      <c r="J30" s="57" t="str">
        <f>'[9]Output new'!J44</f>
        <v>Liquid</v>
      </c>
      <c r="K30" s="57" t="str">
        <f>'[9]Output new'!K44</f>
        <v>Coolant NH3-CrO4</v>
      </c>
      <c r="L30" s="57" t="str">
        <f>'[9]Output new'!L44</f>
        <v>NH3-CrO4-mixture, to be forwarded to e.g. recovery/disposal</v>
      </c>
      <c r="M30" s="53" t="str">
        <f>'[9]Output new'!P44</f>
        <v>Y</v>
      </c>
      <c r="N30" s="54" t="str">
        <f>'[9]Output new'!R44</f>
        <v>N</v>
      </c>
      <c r="O30" s="54" t="str">
        <f>'[9]Output new'!T44</f>
        <v>N</v>
      </c>
      <c r="P30" s="62" t="str">
        <f>'[9]Output new'!V44</f>
        <v>Y</v>
      </c>
    </row>
    <row r="31" spans="1:16" s="55" customFormat="1" ht="12.75" customHeight="1" x14ac:dyDescent="0.2">
      <c r="A31" s="44">
        <f>'[9]Output new'!A45</f>
        <v>0</v>
      </c>
      <c r="B31" s="44">
        <f>'[9]Output new'!B45</f>
        <v>0</v>
      </c>
      <c r="C31" s="44" t="str">
        <f>'[9]Output new'!C45</f>
        <v>x</v>
      </c>
      <c r="D31" s="44">
        <f>'[9]Output new'!D45</f>
        <v>0</v>
      </c>
      <c r="E31" s="44">
        <f>'[9]Output new'!E45</f>
        <v>0</v>
      </c>
      <c r="F31" s="44">
        <f>'[9]Output new'!F45</f>
        <v>0</v>
      </c>
      <c r="G31" s="44">
        <f>'[9]Output new'!G45</f>
        <v>0</v>
      </c>
      <c r="H31" s="44">
        <f>'[9]Output new'!H45</f>
        <v>0</v>
      </c>
      <c r="I31" s="44">
        <f>'[9]Output new'!I45</f>
        <v>0</v>
      </c>
      <c r="J31" s="52" t="str">
        <f>'[9]Output new'!J45</f>
        <v>Appliances</v>
      </c>
      <c r="K31" s="45" t="str">
        <f>'[9]Output new'!K45</f>
        <v xml:space="preserve">Cooling &amp; freezing appliances (H)CFC </v>
      </c>
      <c r="L31" s="45" t="str">
        <f>'[9]Output new'!L45</f>
        <v xml:space="preserve">Cooling &amp; freezing appliances containing CFC/HCFC/HFC in any part - i.e. in the cooling circuit and/or the PU foam insulation, e.g. appliances forwarded to 'further treatment'. </v>
      </c>
      <c r="M31" s="61" t="str">
        <f>'[9]Output new'!P45</f>
        <v>Y</v>
      </c>
      <c r="N31" s="54" t="str">
        <f>'[9]Output new'!R45</f>
        <v>N</v>
      </c>
      <c r="O31" s="54" t="str">
        <f>'[9]Output new'!T45</f>
        <v>N</v>
      </c>
      <c r="P31" s="62" t="str">
        <f>'[9]Output new'!V45</f>
        <v>Y</v>
      </c>
    </row>
    <row r="32" spans="1:16" ht="12.75" customHeight="1" x14ac:dyDescent="0.2">
      <c r="A32" s="44">
        <f>'[9]Output new'!A46</f>
        <v>0</v>
      </c>
      <c r="B32" s="44">
        <f>'[9]Output new'!B46</f>
        <v>0</v>
      </c>
      <c r="C32" s="44" t="str">
        <f>'[9]Output new'!C46</f>
        <v>x</v>
      </c>
      <c r="D32" s="44">
        <f>'[9]Output new'!D46</f>
        <v>0</v>
      </c>
      <c r="E32" s="44">
        <f>'[9]Output new'!E46</f>
        <v>0</v>
      </c>
      <c r="F32" s="44">
        <f>'[9]Output new'!F46</f>
        <v>0</v>
      </c>
      <c r="G32" s="44">
        <f>'[9]Output new'!G46</f>
        <v>0</v>
      </c>
      <c r="H32" s="44">
        <f>'[9]Output new'!H46</f>
        <v>0</v>
      </c>
      <c r="I32" s="44">
        <f>'[9]Output new'!I46</f>
        <v>0</v>
      </c>
      <c r="J32" s="52" t="str">
        <f>'[9]Output new'!J46</f>
        <v>Appliances</v>
      </c>
      <c r="K32" s="45" t="str">
        <f>'[9]Output new'!K46</f>
        <v>Cooling &amp; freezing appliances HC</v>
      </c>
      <c r="L32" s="45" t="str">
        <f>'[9]Output new'!L46</f>
        <v>Mix of non-CFC/HCFC/HFC cooling &amp; freezing appliances, e.g. after sorting of CFC/HCFC/HFC cooling &amp; freezing appliances (i.e. mix of NH3-, HC- and 'other' cooling &amp; freezing appliances)</v>
      </c>
      <c r="M32" s="61" t="str">
        <f>'[9]Output new'!P46</f>
        <v>Y</v>
      </c>
      <c r="N32" s="54" t="str">
        <f>'[9]Output new'!R46</f>
        <v>N</v>
      </c>
      <c r="O32" s="54" t="str">
        <f>'[9]Output new'!T46</f>
        <v>N</v>
      </c>
      <c r="P32" s="62" t="str">
        <f>'[9]Output new'!V46</f>
        <v>Y</v>
      </c>
    </row>
    <row r="33" spans="1:16" ht="12.75" customHeight="1" x14ac:dyDescent="0.2">
      <c r="A33" s="56">
        <f>'[9]Output new'!A48</f>
        <v>0</v>
      </c>
      <c r="B33" s="44">
        <f>'[9]Output new'!B48</f>
        <v>0</v>
      </c>
      <c r="C33" s="44" t="str">
        <f>'[9]Output new'!C48</f>
        <v>x</v>
      </c>
      <c r="D33" s="44">
        <f>'[9]Output new'!D48</f>
        <v>0</v>
      </c>
      <c r="E33" s="44">
        <f>'[9]Output new'!E48</f>
        <v>0</v>
      </c>
      <c r="F33" s="44">
        <f>'[9]Output new'!F48</f>
        <v>0</v>
      </c>
      <c r="G33" s="44">
        <f>'[9]Output new'!G48</f>
        <v>0</v>
      </c>
      <c r="H33" s="44">
        <f>'[9]Output new'!H48</f>
        <v>0</v>
      </c>
      <c r="I33" s="44" t="str">
        <f>'[9]Output new'!I48</f>
        <v>x</v>
      </c>
      <c r="J33" s="52" t="str">
        <f>'[9]Output new'!J48</f>
        <v>Parts</v>
      </c>
      <c r="K33" s="52" t="str">
        <f>'[9]Output new'!K48</f>
        <v>Cooling &amp; freezing cabinets</v>
      </c>
      <c r="L33" s="21" t="str">
        <f>'[9]Output new'!L48</f>
        <v>Mix of all kinds of 'cabinets' (i.e. appliances/casings after step 1 treatment) containing PU foam insulation (CFC/HCFC and HC), e.g. treated together in step 2. 
[see separated codes for 'cabinets (H)CFC’ , 'cabinets' - HC’ and, 'cabinets- no PU’ under ‘parts’]</v>
      </c>
      <c r="M33" s="61" t="str">
        <f>'[9]Output new'!P48</f>
        <v>Y</v>
      </c>
      <c r="N33" s="54" t="str">
        <f>'[9]Output new'!R48</f>
        <v>N</v>
      </c>
      <c r="O33" s="54" t="str">
        <f>'[9]Output new'!T48</f>
        <v>N</v>
      </c>
      <c r="P33" s="62" t="str">
        <f>'[9]Output new'!V48</f>
        <v>Y</v>
      </c>
    </row>
    <row r="34" spans="1:16" ht="12.75" customHeight="1" x14ac:dyDescent="0.2">
      <c r="A34" s="44">
        <f>'[9]Output new'!A49</f>
        <v>0</v>
      </c>
      <c r="B34" s="44">
        <f>'[9]Output new'!B49</f>
        <v>0</v>
      </c>
      <c r="C34" s="44" t="str">
        <f>'[9]Output new'!C49</f>
        <v>x</v>
      </c>
      <c r="D34" s="44">
        <f>'[9]Output new'!D49</f>
        <v>0</v>
      </c>
      <c r="E34" s="44">
        <f>'[9]Output new'!E49</f>
        <v>0</v>
      </c>
      <c r="F34" s="44">
        <f>'[9]Output new'!F49</f>
        <v>0</v>
      </c>
      <c r="G34" s="44">
        <f>'[9]Output new'!G49</f>
        <v>0</v>
      </c>
      <c r="H34" s="44">
        <f>'[9]Output new'!H49</f>
        <v>0</v>
      </c>
      <c r="I34" s="44">
        <f>'[9]Output new'!I49</f>
        <v>0</v>
      </c>
      <c r="J34" s="52" t="str">
        <f>'[9]Output new'!J49</f>
        <v>Appliances</v>
      </c>
      <c r="K34" s="45" t="str">
        <f>'[9]Output new'!K49</f>
        <v>Cooling appliances NH3</v>
      </c>
      <c r="L34" s="45" t="str">
        <f>'[9]Output new'!L49</f>
        <v>NH3 cooling appliances, e.g. appliances forwarded to 'further treatment' [See 'coolant NH3-CrO4' under 'liquid']</v>
      </c>
      <c r="M34" s="61" t="str">
        <f>'[9]Output new'!P49</f>
        <v>Y</v>
      </c>
      <c r="N34" s="54" t="str">
        <f>'[9]Output new'!R49</f>
        <v>N</v>
      </c>
      <c r="O34" s="54" t="str">
        <f>'[9]Output new'!T49</f>
        <v>N</v>
      </c>
      <c r="P34" s="62" t="str">
        <f>'[9]Output new'!V49</f>
        <v>Y</v>
      </c>
    </row>
    <row r="35" spans="1:16" ht="12.75" customHeight="1" x14ac:dyDescent="0.2">
      <c r="A35" s="44">
        <f>'[9]Output new'!A50</f>
        <v>0</v>
      </c>
      <c r="B35" s="44" t="str">
        <f>'[9]Output new'!B50</f>
        <v>x</v>
      </c>
      <c r="C35" s="44">
        <f>'[9]Output new'!C50</f>
        <v>0</v>
      </c>
      <c r="D35" s="44">
        <f>'[9]Output new'!D50</f>
        <v>0</v>
      </c>
      <c r="E35" s="44">
        <f>'[9]Output new'!E50</f>
        <v>0</v>
      </c>
      <c r="F35" s="44">
        <f>'[9]Output new'!F50</f>
        <v>0</v>
      </c>
      <c r="G35" s="44">
        <f>'[9]Output new'!G50</f>
        <v>0</v>
      </c>
      <c r="H35" s="44">
        <f>'[9]Output new'!H50</f>
        <v>0</v>
      </c>
      <c r="I35" s="44">
        <f>'[9]Output new'!I50</f>
        <v>0</v>
      </c>
      <c r="J35" s="52" t="str">
        <f>'[9]Output new'!J50</f>
        <v>Metal</v>
      </c>
      <c r="K35" s="57" t="str">
        <f>'[9]Output new'!K50</f>
        <v>Copper</v>
      </c>
      <c r="L35" s="66" t="str">
        <f>'[9]Output new'!L50</f>
        <v>Copper-metals with non-Cu-metals/non-metals, 'Cu-rich mixtures', e.g. to be forwarded to shredders or 'final processes' (e.g. Cu smelter), also to be used for e.g. dismantled 'electronic scrap mixed'. Includes copper and copper alloys dismantled and sorted as 'pure fraction', might be directly delivered to 'final processes' (e.g. Cu smelter), quality: &lt; 2 % 'impurity' (not Cu).</v>
      </c>
      <c r="M35" s="53" t="str">
        <f>'[9]Output new'!P50</f>
        <v>N</v>
      </c>
      <c r="N35" s="54" t="str">
        <f>'[9]Output new'!R50</f>
        <v>N</v>
      </c>
      <c r="O35" s="54" t="str">
        <f>'[9]Output new'!T50</f>
        <v>N</v>
      </c>
      <c r="P35" s="54" t="str">
        <f>'[9]Output new'!V50</f>
        <v>N</v>
      </c>
    </row>
    <row r="36" spans="1:16" ht="12.75" customHeight="1" x14ac:dyDescent="0.2">
      <c r="A36" s="44">
        <f>'[9]Output new'!A54</f>
        <v>0</v>
      </c>
      <c r="B36" s="44">
        <f>'[9]Output new'!B54</f>
        <v>0</v>
      </c>
      <c r="C36" s="44">
        <f>'[9]Output new'!C54</f>
        <v>0</v>
      </c>
      <c r="D36" s="44" t="str">
        <f>'[9]Output new'!D54</f>
        <v>x</v>
      </c>
      <c r="E36" s="44">
        <f>'[9]Output new'!E54</f>
        <v>0</v>
      </c>
      <c r="F36" s="44">
        <f>'[9]Output new'!F54</f>
        <v>0</v>
      </c>
      <c r="G36" s="44">
        <f>'[9]Output new'!G54</f>
        <v>0</v>
      </c>
      <c r="H36" s="44">
        <f>'[9]Output new'!H54</f>
        <v>0</v>
      </c>
      <c r="I36" s="44">
        <f>'[9]Output new'!I54</f>
        <v>0</v>
      </c>
      <c r="J36" s="52" t="str">
        <f>'[9]Output new'!J54</f>
        <v>Appliances</v>
      </c>
      <c r="K36" s="45" t="str">
        <f>'[9]Output new'!K54</f>
        <v>CRT appliances</v>
      </c>
      <c r="L36" s="45" t="str">
        <f>'[9]Output new'!L54</f>
        <v>Whole TV-sets or monitors = appliances including components to be removed, to be forwarded to 'further treatment' or 'final processes' (e.g. smelters)</v>
      </c>
      <c r="M36" s="61" t="str">
        <f>'[9]Output new'!P54</f>
        <v>Y</v>
      </c>
      <c r="N36" s="54" t="str">
        <f>'[9]Output new'!R54</f>
        <v>N</v>
      </c>
      <c r="O36" s="62" t="str">
        <f>'[9]Output new'!T54</f>
        <v>Y</v>
      </c>
      <c r="P36" s="62" t="str">
        <f>'[9]Output new'!V54</f>
        <v>Y</v>
      </c>
    </row>
    <row r="37" spans="1:16" ht="12.75" customHeight="1" x14ac:dyDescent="0.2">
      <c r="A37" s="46">
        <f>'[9]Output new'!A55</f>
        <v>0</v>
      </c>
      <c r="B37" s="46">
        <f>'[9]Output new'!B55</f>
        <v>0</v>
      </c>
      <c r="C37" s="46">
        <f>'[9]Output new'!C55</f>
        <v>0</v>
      </c>
      <c r="D37" s="46" t="str">
        <f>'[9]Output new'!D55</f>
        <v>x</v>
      </c>
      <c r="E37" s="46">
        <f>'[9]Output new'!E55</f>
        <v>0</v>
      </c>
      <c r="F37" s="46">
        <f>'[9]Output new'!F55</f>
        <v>0</v>
      </c>
      <c r="G37" s="46">
        <f>'[9]Output new'!G55</f>
        <v>0</v>
      </c>
      <c r="H37" s="46">
        <f>'[9]Output new'!H55</f>
        <v>0</v>
      </c>
      <c r="I37" s="46">
        <f>'[9]Output new'!I55</f>
        <v>0</v>
      </c>
      <c r="J37" s="52" t="str">
        <f>'[9]Output new'!J55</f>
        <v>Glass</v>
      </c>
      <c r="K37" s="52" t="str">
        <f>'[9]Output new'!K55</f>
        <v>CRT glass cone</v>
      </c>
      <c r="L37" s="52" t="str">
        <f>'[9]Output new'!L55</f>
        <v>CRT cone glass (also called funnel glass) 'parts' (Pb containing) after 'splitting' of tubes (e.g. 'hot wire' technology), halves of the tubes or big parts, for further CRT glass treatment or 'final processes'. CRT cone glass 'pieces' after mechanical treatment (e.g. crushing or grinding). Glass may be cleaned or uncleaned of fluorescent coating (please make a remark on internal name). Quality: 'pure', &lt; 2 % 'impurity' (not glass 'pieces').</v>
      </c>
      <c r="M37" s="53" t="str">
        <f>'[9]Output new'!P55</f>
        <v>Y</v>
      </c>
      <c r="N37" s="54" t="str">
        <f>'[9]Output new'!R55</f>
        <v>N</v>
      </c>
      <c r="O37" s="54" t="str">
        <f>'[9]Output new'!T55</f>
        <v>Y</v>
      </c>
      <c r="P37" s="62" t="str">
        <f>'[9]Output new'!V55</f>
        <v>Y</v>
      </c>
    </row>
    <row r="38" spans="1:16" ht="12.75" customHeight="1" x14ac:dyDescent="0.2">
      <c r="A38" s="44">
        <f>'[9]Output new'!A61</f>
        <v>0</v>
      </c>
      <c r="B38" s="44">
        <f>'[9]Output new'!B61</f>
        <v>0</v>
      </c>
      <c r="C38" s="44">
        <f>'[9]Output new'!C61</f>
        <v>0</v>
      </c>
      <c r="D38" s="44" t="str">
        <f>'[9]Output new'!D61</f>
        <v>x</v>
      </c>
      <c r="E38" s="44">
        <f>'[9]Output new'!E61</f>
        <v>0</v>
      </c>
      <c r="F38" s="44">
        <f>'[9]Output new'!F61</f>
        <v>0</v>
      </c>
      <c r="G38" s="44">
        <f>'[9]Output new'!G61</f>
        <v>0</v>
      </c>
      <c r="H38" s="44">
        <f>'[9]Output new'!H61</f>
        <v>0</v>
      </c>
      <c r="I38" s="44">
        <f>'[9]Output new'!I61</f>
        <v>0</v>
      </c>
      <c r="J38" s="52" t="str">
        <f>'[9]Output new'!J61</f>
        <v>Glass</v>
      </c>
      <c r="K38" s="52" t="str">
        <f>'[9]Output new'!K61</f>
        <v>CRT glass front</v>
      </c>
      <c r="L38" s="52" t="str">
        <f>'[9]Output new'!L61</f>
        <v>CRT front glass (also called panel glass) 'parts' (contains Ba, Sr,..) after 'splitting' of tubes (e.g. 'hot wire' technology), halves of the tubes or big parts. CRT front glass 'pieces' after mechanical treatment of glass (e.g. crushing or grinding). Glass may be cleaned (fluorescent coating material removed, e.g. for 'final processes') or uncleaned (with coating material, e.g. for further treatment). Quality: 'pure', &lt; 2 % 'impurity' (not glass).</v>
      </c>
      <c r="M38" s="53" t="str">
        <f>'[9]Output new'!P61</f>
        <v>N</v>
      </c>
      <c r="N38" s="54" t="str">
        <f>'[9]Output new'!R61</f>
        <v>N</v>
      </c>
      <c r="O38" s="54" t="str">
        <f>'[9]Output new'!T61</f>
        <v>Y</v>
      </c>
      <c r="P38" s="54" t="str">
        <f>'[9]Output new'!V61</f>
        <v>N</v>
      </c>
    </row>
    <row r="39" spans="1:16" ht="12.75" customHeight="1" x14ac:dyDescent="0.2">
      <c r="A39" s="44">
        <f>'[9]Output new'!A62</f>
        <v>0</v>
      </c>
      <c r="B39" s="44">
        <f>'[9]Output new'!B62</f>
        <v>0</v>
      </c>
      <c r="C39" s="44">
        <f>'[9]Output new'!C62</f>
        <v>0</v>
      </c>
      <c r="D39" s="44" t="str">
        <f>'[9]Output new'!D62</f>
        <v>x</v>
      </c>
      <c r="E39" s="44">
        <f>'[9]Output new'!E62</f>
        <v>0</v>
      </c>
      <c r="F39" s="44">
        <f>'[9]Output new'!F62</f>
        <v>0</v>
      </c>
      <c r="G39" s="44">
        <f>'[9]Output new'!G62</f>
        <v>0</v>
      </c>
      <c r="H39" s="44">
        <f>'[9]Output new'!H62</f>
        <v>0</v>
      </c>
      <c r="I39" s="44">
        <f>'[9]Output new'!I62</f>
        <v>0</v>
      </c>
      <c r="J39" s="52" t="str">
        <f>'[9]Output new'!J62</f>
        <v>Glass</v>
      </c>
      <c r="K39" s="52" t="str">
        <f>'[9]Output new'!K62</f>
        <v>CRT glass mixed</v>
      </c>
      <c r="L39" s="52" t="str">
        <f>'[9]Output new'!L62</f>
        <v>Mix of CRT glass 'parts' and 'pieces' (front and cone glass) after mechanical treatment or 'splitting' of tubes (e.g. 'hot wire' technology) and separation of metals, halves of the tubes or big parts, e.g. for further CRT glass treatment.  Glass with or without  fluorescent coating material ,e.g. for further separation or 'final processes'. Quality:  &lt; 2 % 'impurity' (not glass).</v>
      </c>
      <c r="M39" s="53" t="str">
        <f>'[9]Output new'!P62</f>
        <v>Y</v>
      </c>
      <c r="N39" s="54" t="str">
        <f>'[9]Output new'!R62</f>
        <v>N</v>
      </c>
      <c r="O39" s="54" t="str">
        <f>'[9]Output new'!T62</f>
        <v>Y</v>
      </c>
      <c r="P39" s="62" t="str">
        <f>'[9]Output new'!V62</f>
        <v>Y</v>
      </c>
    </row>
    <row r="40" spans="1:16" ht="12.75" customHeight="1" x14ac:dyDescent="0.2">
      <c r="A40" s="46">
        <f>'[9]Output new'!A65</f>
        <v>0</v>
      </c>
      <c r="B40" s="46">
        <f>'[9]Output new'!B65</f>
        <v>0</v>
      </c>
      <c r="C40" s="46">
        <f>'[9]Output new'!C65</f>
        <v>0</v>
      </c>
      <c r="D40" s="46" t="str">
        <f>'[9]Output new'!D65</f>
        <v>x</v>
      </c>
      <c r="E40" s="46">
        <f>'[9]Output new'!E65</f>
        <v>0</v>
      </c>
      <c r="F40" s="46">
        <f>'[9]Output new'!F65</f>
        <v>0</v>
      </c>
      <c r="G40" s="46">
        <f>'[9]Output new'!G65</f>
        <v>0</v>
      </c>
      <c r="H40" s="46">
        <f>'[9]Output new'!H65</f>
        <v>0</v>
      </c>
      <c r="I40" s="46">
        <f>'[9]Output new'!I65</f>
        <v>0</v>
      </c>
      <c r="J40" s="52" t="str">
        <f>'[9]Output new'!J65</f>
        <v>Parts</v>
      </c>
      <c r="K40" s="45" t="str">
        <f>'[9]Output new'!K65</f>
        <v>CRT tubes</v>
      </c>
      <c r="L40" s="45" t="str">
        <f>'[9]Output new'!L65</f>
        <v>Whole CRT 'tubes' including metal belt, metal mask etc.; i.e. from traditional dismantling</v>
      </c>
      <c r="M40" s="53" t="str">
        <f>'[9]Output new'!P65</f>
        <v>Y</v>
      </c>
      <c r="N40" s="62" t="str">
        <f>'[9]Output new'!R65</f>
        <v>N</v>
      </c>
      <c r="O40" s="62" t="str">
        <f>'[9]Output new'!T65</f>
        <v>Y</v>
      </c>
      <c r="P40" s="62" t="str">
        <f>'[9]Output new'!V65</f>
        <v>Y</v>
      </c>
    </row>
    <row r="41" spans="1:16" ht="12.75" customHeight="1" x14ac:dyDescent="0.2">
      <c r="A41" s="44">
        <f>'[9]Output new'!A66</f>
        <v>0</v>
      </c>
      <c r="B41" s="44">
        <f>'[9]Output new'!B66</f>
        <v>0</v>
      </c>
      <c r="C41" s="44">
        <f>'[9]Output new'!C66</f>
        <v>0</v>
      </c>
      <c r="D41" s="44" t="str">
        <f>'[9]Output new'!D66</f>
        <v>x</v>
      </c>
      <c r="E41" s="44">
        <f>'[9]Output new'!E66</f>
        <v>0</v>
      </c>
      <c r="F41" s="44">
        <f>'[9]Output new'!F66</f>
        <v>0</v>
      </c>
      <c r="G41" s="44">
        <f>'[9]Output new'!G66</f>
        <v>0</v>
      </c>
      <c r="H41" s="44">
        <f>'[9]Output new'!H66</f>
        <v>0</v>
      </c>
      <c r="I41" s="44">
        <f>'[9]Output new'!I66</f>
        <v>0</v>
      </c>
      <c r="J41" s="52" t="str">
        <f>'[9]Output new'!J66</f>
        <v>Parts</v>
      </c>
      <c r="K41" s="45" t="str">
        <f>'[9]Output new'!K66</f>
        <v>Deflection units</v>
      </c>
      <c r="L41" s="45" t="str">
        <f>'[9]Output new'!L66</f>
        <v>Deflection units from CRT's</v>
      </c>
      <c r="M41" s="53" t="str">
        <f>'[9]Output new'!P66</f>
        <v>N</v>
      </c>
      <c r="N41" s="62" t="str">
        <f>'[9]Output new'!R66</f>
        <v>N</v>
      </c>
      <c r="O41" s="54" t="str">
        <f>'[9]Output new'!T66</f>
        <v>Y</v>
      </c>
      <c r="P41" s="54" t="str">
        <f>'[9]Output new'!V66</f>
        <v>N</v>
      </c>
    </row>
    <row r="42" spans="1:16" ht="12.75" customHeight="1" x14ac:dyDescent="0.2">
      <c r="A42" s="44" t="str">
        <f>'[9]Output new'!A67</f>
        <v>changed to category 'mixed material'</v>
      </c>
      <c r="B42" s="46">
        <f>'[9]Output new'!B67</f>
        <v>0</v>
      </c>
      <c r="C42" s="46" t="str">
        <f>'[9]Output new'!C67</f>
        <v>x</v>
      </c>
      <c r="D42" s="46" t="str">
        <f>'[9]Output new'!D67</f>
        <v>x</v>
      </c>
      <c r="E42" s="46">
        <f>'[9]Output new'!E67</f>
        <v>0</v>
      </c>
      <c r="F42" s="46" t="str">
        <f>'[9]Output new'!F67</f>
        <v>x</v>
      </c>
      <c r="G42" s="46" t="str">
        <f>'[9]Output new'!G67</f>
        <v>x</v>
      </c>
      <c r="H42" s="46" t="str">
        <f>'[9]Output new'!H67</f>
        <v>x</v>
      </c>
      <c r="I42" s="46">
        <f>'[9]Output new'!I67</f>
        <v>0</v>
      </c>
      <c r="J42" s="57" t="str">
        <f>'[9]Output new'!J67</f>
        <v>Mixed material</v>
      </c>
      <c r="K42" s="45" t="str">
        <f>'[9]Output new'!K67</f>
        <v>Electrolytes from batteries</v>
      </c>
      <c r="L42" s="45" t="str">
        <f>'[9]Output new'!L67</f>
        <v>Electrolytes from batteries and accumulators, also to be used for electrolytes out of (manual) battery separation, you may give information on the kinds of electrolytes  in the 'internal name' e.g. acid electrolytes, base electrolytes</v>
      </c>
      <c r="M42" s="53" t="str">
        <f>'[9]Output new'!P67</f>
        <v>Y</v>
      </c>
      <c r="N42" s="62" t="str">
        <f>'[9]Output new'!R67</f>
        <v>N</v>
      </c>
      <c r="O42" s="62" t="str">
        <f>'[9]Output new'!T67</f>
        <v>Y</v>
      </c>
      <c r="P42" s="62" t="str">
        <f>'[9]Output new'!V67</f>
        <v>Y</v>
      </c>
    </row>
    <row r="43" spans="1:16" ht="12.75" customHeight="1" x14ac:dyDescent="0.2">
      <c r="A43" s="44">
        <f>'[9]Output new'!A68</f>
        <v>0</v>
      </c>
      <c r="B43" s="44">
        <f>'[9]Output new'!B68</f>
        <v>0</v>
      </c>
      <c r="C43" s="44">
        <f>'[9]Output new'!C68</f>
        <v>0</v>
      </c>
      <c r="D43" s="44" t="str">
        <f>'[9]Output new'!D68</f>
        <v>x</v>
      </c>
      <c r="E43" s="44">
        <f>'[9]Output new'!E68</f>
        <v>0</v>
      </c>
      <c r="F43" s="44">
        <f>'[9]Output new'!F68</f>
        <v>0</v>
      </c>
      <c r="G43" s="44">
        <f>'[9]Output new'!G68</f>
        <v>0</v>
      </c>
      <c r="H43" s="44">
        <f>'[9]Output new'!H68</f>
        <v>0</v>
      </c>
      <c r="I43" s="44">
        <f>'[9]Output new'!I68</f>
        <v>0</v>
      </c>
      <c r="J43" s="52" t="str">
        <f>'[9]Output new'!J68</f>
        <v>Parts</v>
      </c>
      <c r="K43" s="45" t="str">
        <f>'[9]Output new'!K68</f>
        <v>Electron guns</v>
      </c>
      <c r="L43" s="45" t="str">
        <f>'[9]Output new'!L68</f>
        <v>Electron guns or 'cathodes' from CRT's. Getter plates/pills may be separated or not (you may givea remark in internal name). See separate code for 'Getter plates/pills' in 'parts'.</v>
      </c>
      <c r="M43" s="53" t="str">
        <f>'[9]Output new'!P68</f>
        <v>Y</v>
      </c>
      <c r="N43" s="62" t="str">
        <f>'[9]Output new'!R68</f>
        <v>N</v>
      </c>
      <c r="O43" s="54" t="str">
        <f>'[9]Output new'!T68</f>
        <v>Y</v>
      </c>
      <c r="P43" s="62" t="str">
        <f>'[9]Output new'!V68</f>
        <v>Y</v>
      </c>
    </row>
    <row r="44" spans="1:16" s="55" customFormat="1" ht="12.75" customHeight="1" x14ac:dyDescent="0.2">
      <c r="A44" s="44">
        <f>'[9]Output new'!A72</f>
        <v>0</v>
      </c>
      <c r="B44" s="44">
        <f>'[9]Output new'!B72</f>
        <v>0</v>
      </c>
      <c r="C44" s="44" t="str">
        <f>'[9]Output new'!C72</f>
        <v>x</v>
      </c>
      <c r="D44" s="44">
        <f>'[9]Output new'!D72</f>
        <v>0</v>
      </c>
      <c r="E44" s="44">
        <f>'[9]Output new'!E72</f>
        <v>0</v>
      </c>
      <c r="F44" s="44" t="str">
        <f>'[9]Output new'!F72</f>
        <v>x</v>
      </c>
      <c r="G44" s="44" t="str">
        <f>'[9]Output new'!G72</f>
        <v>x</v>
      </c>
      <c r="H44" s="44">
        <f>'[9]Output new'!H72</f>
        <v>0</v>
      </c>
      <c r="I44" s="44">
        <f>'[9]Output new'!I72</f>
        <v>0</v>
      </c>
      <c r="J44" s="52" t="str">
        <f>'[9]Output new'!J72</f>
        <v>Glass</v>
      </c>
      <c r="K44" s="52" t="str">
        <f>'[9]Output new'!K72</f>
        <v>Flat glass</v>
      </c>
      <c r="L44" s="52" t="str">
        <f>'[9]Output new'!L72</f>
        <v>Fraction of flat glass 'parts', mainly foreseen for flat glass 'parts' dismantled from cooling &amp; freezing appliances. Flat glass 'pieces' after glass conditioning (e.g. breaking, cleaning), from cooling appliances, may also be used as fraction from treatment of other glass 'parts', not for glass from CRT, FPD, gas discharge lamps, photovoltaic (PV) panels  (see separate choices). Depending on purity: glass 'pieces' pure (&lt;2% residues) for 'final processes' (e.g. for glass production), not pure for further treatment.</v>
      </c>
      <c r="M44" s="53" t="str">
        <f>'[9]Output new'!P72</f>
        <v>N</v>
      </c>
      <c r="N44" s="54" t="str">
        <f>'[9]Output new'!R72</f>
        <v>N</v>
      </c>
      <c r="O44" s="54" t="str">
        <f>'[9]Output new'!T72</f>
        <v>N</v>
      </c>
      <c r="P44" s="54" t="str">
        <f>'[9]Output new'!V72</f>
        <v>N</v>
      </c>
    </row>
    <row r="45" spans="1:16" ht="12.75" customHeight="1" x14ac:dyDescent="0.2">
      <c r="A45" s="44">
        <f>'[9]Output new'!A73</f>
        <v>0</v>
      </c>
      <c r="B45" s="44">
        <f>'[9]Output new'!B73</f>
        <v>0</v>
      </c>
      <c r="C45" s="44">
        <f>'[9]Output new'!C73</f>
        <v>0</v>
      </c>
      <c r="D45" s="44" t="str">
        <f>'[9]Output new'!D73</f>
        <v>x</v>
      </c>
      <c r="E45" s="44" t="str">
        <f>'[9]Output new'!E73</f>
        <v>x</v>
      </c>
      <c r="F45" s="44">
        <f>'[9]Output new'!F73</f>
        <v>0</v>
      </c>
      <c r="G45" s="44">
        <f>'[9]Output new'!G73</f>
        <v>0</v>
      </c>
      <c r="H45" s="44" t="str">
        <f>'[9]Output new'!H73</f>
        <v>x</v>
      </c>
      <c r="I45" s="44">
        <f>'[9]Output new'!I73</f>
        <v>0</v>
      </c>
      <c r="J45" s="57" t="str">
        <f>'[9]Output new'!J73</f>
        <v>Mixed material</v>
      </c>
      <c r="K45" s="45" t="str">
        <f>'[9]Output new'!K73</f>
        <v>Fluorescent powder</v>
      </c>
      <c r="L45" s="21" t="str">
        <f>'[9]Output new'!L73</f>
        <v xml:space="preserve">Fluorescent coating material from CRT's or gas discharge lamps, it may be mainly 'powder' of fluorescent coating material or contain glass fines. (Fluorescent) coating material of flat panel displays. Quality: consider limit values on Hg from technical standard for lamps
[see 'mixtures' with glass 'parts' or 'pieces' under ‘mixed material/mixed material inorganic’]
[see 'other' mercury-containing fractions from gas discharge lamps treatment under ‘mixed material/mixed material] </v>
      </c>
      <c r="M45" s="53" t="str">
        <f>'[9]Output new'!P73</f>
        <v>Y</v>
      </c>
      <c r="N45" s="54" t="str">
        <f>'[9]Output new'!R73</f>
        <v>N</v>
      </c>
      <c r="O45" s="62" t="str">
        <f>'[9]Output new'!T73</f>
        <v>Y</v>
      </c>
      <c r="P45" s="62" t="str">
        <f>'[9]Output new'!V73</f>
        <v>Y</v>
      </c>
    </row>
    <row r="46" spans="1:16" ht="12.75" customHeight="1" x14ac:dyDescent="0.2">
      <c r="A46" s="56">
        <f>'[9]Output new'!A79</f>
        <v>0</v>
      </c>
      <c r="B46" s="44">
        <f>'[9]Output new'!B79</f>
        <v>0</v>
      </c>
      <c r="C46" s="44">
        <f>'[9]Output new'!C79</f>
        <v>0</v>
      </c>
      <c r="D46" s="44" t="str">
        <f>'[9]Output new'!D79</f>
        <v>x</v>
      </c>
      <c r="E46" s="44">
        <f>'[9]Output new'!E79</f>
        <v>0</v>
      </c>
      <c r="F46" s="44">
        <f>'[9]Output new'!F79</f>
        <v>0</v>
      </c>
      <c r="G46" s="44">
        <f>'[9]Output new'!G79</f>
        <v>0</v>
      </c>
      <c r="H46" s="44">
        <f>'[9]Output new'!H79</f>
        <v>0</v>
      </c>
      <c r="I46" s="44">
        <f>'[9]Output new'!I79</f>
        <v>0</v>
      </c>
      <c r="J46" s="52" t="str">
        <f>'[9]Output new'!J79</f>
        <v>Appliances</v>
      </c>
      <c r="K46" s="45" t="str">
        <f>'[9]Output new'!K79</f>
        <v>FPD appliances gas discharge</v>
      </c>
      <c r="L46" s="45" t="str">
        <f>'[9]Output new'!L79</f>
        <v>LC flat panel display 'panels', for whole panels or (broken) parts of panels</v>
      </c>
      <c r="M46" s="61" t="str">
        <f>'[9]Output new'!P79</f>
        <v>Y</v>
      </c>
      <c r="N46" s="54" t="str">
        <f>'[9]Output new'!R79</f>
        <v>N</v>
      </c>
      <c r="O46" s="62" t="str">
        <f>'[9]Output new'!T79</f>
        <v>Y</v>
      </c>
      <c r="P46" s="62" t="str">
        <f>'[9]Output new'!V79</f>
        <v>Y</v>
      </c>
    </row>
    <row r="47" spans="1:16" ht="12.75" customHeight="1" x14ac:dyDescent="0.2">
      <c r="A47" s="56">
        <f>'[9]Output new'!A80</f>
        <v>0</v>
      </c>
      <c r="B47" s="44">
        <f>'[9]Output new'!B80</f>
        <v>0</v>
      </c>
      <c r="C47" s="44">
        <f>'[9]Output new'!C80</f>
        <v>0</v>
      </c>
      <c r="D47" s="44" t="str">
        <f>'[9]Output new'!D80</f>
        <v>x</v>
      </c>
      <c r="E47" s="44">
        <f>'[9]Output new'!E80</f>
        <v>0</v>
      </c>
      <c r="F47" s="44">
        <f>'[9]Output new'!F80</f>
        <v>0</v>
      </c>
      <c r="G47" s="44">
        <f>'[9]Output new'!G80</f>
        <v>0</v>
      </c>
      <c r="H47" s="44">
        <f>'[9]Output new'!H80</f>
        <v>0</v>
      </c>
      <c r="I47" s="44">
        <f>'[9]Output new'!I80</f>
        <v>0</v>
      </c>
      <c r="J47" s="52" t="str">
        <f>'[9]Output new'!J80</f>
        <v>Appliances</v>
      </c>
      <c r="K47" s="45" t="str">
        <f>'[9]Output new'!K80</f>
        <v>FPD appliances led &amp; plasma</v>
      </c>
      <c r="L47" s="45" t="str">
        <f>'[9]Output new'!L80</f>
        <v>Plasma flat panel display 'panels', for whole panels or (broken) parts of panels</v>
      </c>
      <c r="M47" s="61" t="str">
        <f>'[9]Output new'!P80</f>
        <v>Y</v>
      </c>
      <c r="N47" s="54" t="str">
        <f>'[9]Output new'!R80</f>
        <v>N</v>
      </c>
      <c r="O47" s="62" t="str">
        <f>'[9]Output new'!T80</f>
        <v>Y</v>
      </c>
      <c r="P47" s="62" t="str">
        <f>'[9]Output new'!V80</f>
        <v>Y</v>
      </c>
    </row>
    <row r="48" spans="1:16" s="55" customFormat="1" ht="12.75" customHeight="1" x14ac:dyDescent="0.2">
      <c r="A48" s="56">
        <f>'[9]Output new'!A81</f>
        <v>0</v>
      </c>
      <c r="B48" s="44">
        <f>'[9]Output new'!B81</f>
        <v>0</v>
      </c>
      <c r="C48" s="44" t="str">
        <f>'[9]Output new'!C81</f>
        <v>x</v>
      </c>
      <c r="D48" s="44" t="str">
        <f>'[9]Output new'!D81</f>
        <v>x</v>
      </c>
      <c r="E48" s="44">
        <f>'[9]Output new'!E81</f>
        <v>0</v>
      </c>
      <c r="F48" s="44" t="str">
        <f>'[9]Output new'!F81</f>
        <v>x</v>
      </c>
      <c r="G48" s="44" t="str">
        <f>'[9]Output new'!G81</f>
        <v>x</v>
      </c>
      <c r="H48" s="44" t="str">
        <f>'[9]Output new'!H81</f>
        <v>x</v>
      </c>
      <c r="I48" s="44">
        <f>'[9]Output new'!I81</f>
        <v>0</v>
      </c>
      <c r="J48" s="52" t="str">
        <f>'[9]Output new'!J81</f>
        <v>Appliances</v>
      </c>
      <c r="K48" s="45" t="str">
        <f>'[9]Output new'!K81</f>
        <v>FPD appliances mixed</v>
      </c>
      <c r="L48" s="45" t="str">
        <f>'[9]Output new'!L81</f>
        <v>Whole flat panel display appliances sorted, with stands etc., e.g. forwarded to 'further treatment' or to 'final processes' (e.g. smelters). Mix of whole FPD appliances and different kinds of FPD components like 'modules' or 'panels' dismantled (e.g. mixed together). Mix of FPD 'panels' - i.e. part of the module of the flat panel display in which the image is produced, i.e. mainly glass component (incl. LC other layers, plastics inner layers, ... and back-lighting). Other FPD 'panels', for whole panels or (broken) parts of panels.</v>
      </c>
      <c r="M48" s="61" t="str">
        <f>'[9]Output new'!P81</f>
        <v>Y</v>
      </c>
      <c r="N48" s="54" t="str">
        <f>'[9]Output new'!R81</f>
        <v>N</v>
      </c>
      <c r="O48" s="62" t="str">
        <f>'[9]Output new'!T81</f>
        <v>Y</v>
      </c>
      <c r="P48" s="62" t="str">
        <f>'[9]Output new'!V81</f>
        <v>Y</v>
      </c>
    </row>
    <row r="49" spans="1:16" ht="12.75" customHeight="1" x14ac:dyDescent="0.2">
      <c r="A49" s="44">
        <f>'[9]Output new'!A85</f>
        <v>0</v>
      </c>
      <c r="B49" s="44">
        <f>'[9]Output new'!B85</f>
        <v>0</v>
      </c>
      <c r="C49" s="44">
        <f>'[9]Output new'!C85</f>
        <v>0</v>
      </c>
      <c r="D49" s="44" t="str">
        <f>'[9]Output new'!D85</f>
        <v>x</v>
      </c>
      <c r="E49" s="44">
        <f>'[9]Output new'!E85</f>
        <v>0</v>
      </c>
      <c r="F49" s="44">
        <f>'[9]Output new'!F85</f>
        <v>0</v>
      </c>
      <c r="G49" s="44">
        <f>'[9]Output new'!G85</f>
        <v>0</v>
      </c>
      <c r="H49" s="44">
        <f>'[9]Output new'!H85</f>
        <v>0</v>
      </c>
      <c r="I49" s="44">
        <f>'[9]Output new'!I85</f>
        <v>0</v>
      </c>
      <c r="J49" s="52" t="str">
        <f>'[9]Output new'!J85</f>
        <v>Parts</v>
      </c>
      <c r="K49" s="45" t="str">
        <f>'[9]Output new'!K85</f>
        <v>FPD modules gas discharge</v>
      </c>
      <c r="L49" s="45" t="str">
        <f>'[9]Output new'!L85</f>
        <v>LC flat panel display 'modules', for whole modules or (broken) parts of modules</v>
      </c>
      <c r="M49" s="53" t="str">
        <f>'[9]Output new'!P85</f>
        <v>Y</v>
      </c>
      <c r="N49" s="62" t="str">
        <f>'[9]Output new'!R85</f>
        <v>N</v>
      </c>
      <c r="O49" s="62" t="str">
        <f>'[9]Output new'!T85</f>
        <v>Y</v>
      </c>
      <c r="P49" s="62" t="str">
        <f>'[9]Output new'!V85</f>
        <v>Y</v>
      </c>
    </row>
    <row r="50" spans="1:16" s="55" customFormat="1" ht="12.75" customHeight="1" x14ac:dyDescent="0.2">
      <c r="A50" s="44">
        <f>'[9]Output new'!A86</f>
        <v>0</v>
      </c>
      <c r="B50" s="44">
        <f>'[9]Output new'!B86</f>
        <v>0</v>
      </c>
      <c r="C50" s="44">
        <f>'[9]Output new'!C86</f>
        <v>0</v>
      </c>
      <c r="D50" s="44" t="str">
        <f>'[9]Output new'!D86</f>
        <v>x</v>
      </c>
      <c r="E50" s="44">
        <f>'[9]Output new'!E86</f>
        <v>0</v>
      </c>
      <c r="F50" s="44">
        <f>'[9]Output new'!F86</f>
        <v>0</v>
      </c>
      <c r="G50" s="44">
        <f>'[9]Output new'!G86</f>
        <v>0</v>
      </c>
      <c r="H50" s="44">
        <f>'[9]Output new'!H86</f>
        <v>0</v>
      </c>
      <c r="I50" s="44">
        <f>'[9]Output new'!I86</f>
        <v>0</v>
      </c>
      <c r="J50" s="52" t="str">
        <f>'[9]Output new'!J86</f>
        <v>Parts</v>
      </c>
      <c r="K50" s="45" t="str">
        <f>'[9]Output new'!K86</f>
        <v>FPD modules led &amp; plasma</v>
      </c>
      <c r="L50" s="45" t="str">
        <f>'[9]Output new'!L86</f>
        <v>Plasma flat panel display 'modules', for whole modules or (broken) parts of modules</v>
      </c>
      <c r="M50" s="53" t="str">
        <f>'[9]Output new'!P86</f>
        <v>Y</v>
      </c>
      <c r="N50" s="62" t="str">
        <f>'[9]Output new'!R86</f>
        <v>N</v>
      </c>
      <c r="O50" s="62" t="str">
        <f>'[9]Output new'!T86</f>
        <v>Y</v>
      </c>
      <c r="P50" s="62" t="str">
        <f>'[9]Output new'!V86</f>
        <v>Y</v>
      </c>
    </row>
    <row r="51" spans="1:16" ht="12.75" customHeight="1" x14ac:dyDescent="0.2">
      <c r="A51" s="46">
        <f>'[9]Output new'!A88</f>
        <v>0</v>
      </c>
      <c r="B51" s="46">
        <f>'[9]Output new'!B88</f>
        <v>0</v>
      </c>
      <c r="C51" s="46">
        <f>'[9]Output new'!C88</f>
        <v>0</v>
      </c>
      <c r="D51" s="46" t="str">
        <f>'[9]Output new'!D88</f>
        <v>x</v>
      </c>
      <c r="E51" s="46">
        <f>'[9]Output new'!E88</f>
        <v>0</v>
      </c>
      <c r="F51" s="46">
        <f>'[9]Output new'!F88</f>
        <v>0</v>
      </c>
      <c r="G51" s="46">
        <f>'[9]Output new'!G88</f>
        <v>0</v>
      </c>
      <c r="H51" s="46">
        <f>'[9]Output new'!H88</f>
        <v>0</v>
      </c>
      <c r="I51" s="46">
        <f>'[9]Output new'!I88</f>
        <v>0</v>
      </c>
      <c r="J51" s="52" t="str">
        <f>'[9]Output new'!J88</f>
        <v>Parts</v>
      </c>
      <c r="K51" s="45" t="str">
        <f>'[9]Output new'!K88</f>
        <v>FPD modules mixed</v>
      </c>
      <c r="L51" s="45" t="str">
        <f>'[9]Output new'!L88</f>
        <v>Mix of flat panel display appliances with stands and different kinds of flat panel display components like 'modules' or 'panels' dismantled (e.g. mixed together, if no further information on level of dismantling). Other flat panel display 'modules', for whole modules or (broken) parts of modules.</v>
      </c>
      <c r="M51" s="53" t="str">
        <f>'[9]Output new'!P88</f>
        <v>Y</v>
      </c>
      <c r="N51" s="62" t="str">
        <f>'[9]Output new'!R88</f>
        <v>N</v>
      </c>
      <c r="O51" s="62" t="str">
        <f>'[9]Output new'!T88</f>
        <v>Y</v>
      </c>
      <c r="P51" s="62" t="str">
        <f>'[9]Output new'!V88</f>
        <v>Y</v>
      </c>
    </row>
    <row r="52" spans="1:16" s="55" customFormat="1" ht="12.75" customHeight="1" x14ac:dyDescent="0.2">
      <c r="A52" s="67">
        <f>'[9]Output new'!A89</f>
        <v>0</v>
      </c>
      <c r="B52" s="67">
        <f>'[9]Output new'!B89</f>
        <v>0</v>
      </c>
      <c r="C52" s="67" t="str">
        <f>'[9]Output new'!C89</f>
        <v>x</v>
      </c>
      <c r="D52" s="67" t="str">
        <f>'[9]Output new'!D89</f>
        <v>x</v>
      </c>
      <c r="E52" s="67" t="str">
        <f>'[9]Output new'!E89</f>
        <v>x</v>
      </c>
      <c r="F52" s="67">
        <f>'[9]Output new'!F89</f>
        <v>0</v>
      </c>
      <c r="G52" s="67" t="str">
        <f>'[9]Output new'!G89</f>
        <v>x</v>
      </c>
      <c r="H52" s="67" t="str">
        <f>'[9]Output new'!H89</f>
        <v>x</v>
      </c>
      <c r="I52" s="67" t="str">
        <f>'[9]Output new'!I89</f>
        <v>x</v>
      </c>
      <c r="J52" s="57" t="str">
        <f>'[9]Output new'!J89</f>
        <v>Mixed material</v>
      </c>
      <c r="K52" s="57" t="str">
        <f>'[9]Output new'!K89</f>
        <v>Fractions with critical raw materials</v>
      </c>
      <c r="L52" s="57" t="str">
        <f>'[9]Output new'!L89</f>
        <v>Critical raw materials containing fraction, mainly from fluorescent coating material from gas discharge lamp, please give a remark if from other fractions (e.g. in internal name). See also possibility to mark other fractions with the CRM attribute.</v>
      </c>
      <c r="M52" s="58" t="str">
        <f>'[9]Output new'!P89</f>
        <v>N</v>
      </c>
      <c r="N52" s="60" t="str">
        <f>'[9]Output new'!R89</f>
        <v>N</v>
      </c>
      <c r="O52" s="59" t="str">
        <f>'[9]Output new'!T89</f>
        <v>Y</v>
      </c>
      <c r="P52" s="60" t="str">
        <f>'[9]Output new'!V89</f>
        <v>N</v>
      </c>
    </row>
    <row r="53" spans="1:16" ht="12.75" customHeight="1" x14ac:dyDescent="0.2">
      <c r="A53" s="46">
        <f>'[9]Output new'!A90</f>
        <v>0</v>
      </c>
      <c r="B53" s="46">
        <f>'[9]Output new'!B90</f>
        <v>0</v>
      </c>
      <c r="C53" s="46">
        <f>'[9]Output new'!C90</f>
        <v>0</v>
      </c>
      <c r="D53" s="46">
        <f>'[9]Output new'!D90</f>
        <v>0</v>
      </c>
      <c r="E53" s="46">
        <f>'[9]Output new'!E90</f>
        <v>0</v>
      </c>
      <c r="F53" s="46">
        <f>'[9]Output new'!F90</f>
        <v>0</v>
      </c>
      <c r="G53" s="46">
        <f>'[9]Output new'!G90</f>
        <v>0</v>
      </c>
      <c r="H53" s="46">
        <f>'[9]Output new'!H90</f>
        <v>0</v>
      </c>
      <c r="I53" s="46">
        <f>'[9]Output new'!I90</f>
        <v>0</v>
      </c>
      <c r="J53" s="57" t="str">
        <f>'[9]Output new'!J90</f>
        <v>Liquid</v>
      </c>
      <c r="K53" s="52" t="str">
        <f>'[9]Output new'!K90</f>
        <v>Fuel - mixed</v>
      </c>
      <c r="L53" s="10" t="str">
        <f>'[9]Output new'!L90</f>
        <v>Fuels from pyrolysis of wastes and other/similar special waste separation processes (e.g. cracking or similar) of organic wastes like:
* oil from heat transmission oils
* plastics 
e.g. to be used for fuel substitution, in case split to light fuel and heavy fuel by 'internal name'; classified as hazardous waste because of the flammability</v>
      </c>
      <c r="M53" s="53" t="str">
        <f>'[9]Output new'!P90</f>
        <v>Y</v>
      </c>
      <c r="N53" s="54" t="str">
        <f>'[9]Output new'!R90</f>
        <v>N</v>
      </c>
      <c r="O53" s="54" t="str">
        <f>'[9]Output new'!T90</f>
        <v>N</v>
      </c>
      <c r="P53" s="62" t="str">
        <f>'[9]Output new'!V90</f>
        <v>Y</v>
      </c>
    </row>
    <row r="54" spans="1:16" ht="12.75" customHeight="1" x14ac:dyDescent="0.2">
      <c r="A54" s="44">
        <f>'[9]Output new'!A91</f>
        <v>0</v>
      </c>
      <c r="B54" s="44">
        <f>'[9]Output new'!B91</f>
        <v>0</v>
      </c>
      <c r="C54" s="44">
        <f>'[9]Output new'!C91</f>
        <v>0</v>
      </c>
      <c r="D54" s="44" t="str">
        <f>'[9]Output new'!D91</f>
        <v>x</v>
      </c>
      <c r="E54" s="44">
        <f>'[9]Output new'!E91</f>
        <v>0</v>
      </c>
      <c r="F54" s="44">
        <f>'[9]Output new'!F91</f>
        <v>0</v>
      </c>
      <c r="G54" s="44">
        <f>'[9]Output new'!G91</f>
        <v>0</v>
      </c>
      <c r="H54" s="44">
        <f>'[9]Output new'!H91</f>
        <v>0</v>
      </c>
      <c r="I54" s="44">
        <f>'[9]Output new'!I91</f>
        <v>0</v>
      </c>
      <c r="J54" s="52" t="str">
        <f>'[9]Output new'!J91</f>
        <v>Parts</v>
      </c>
      <c r="K54" s="45" t="str">
        <f>'[9]Output new'!K91</f>
        <v>Getter plates/pills</v>
      </c>
      <c r="L54" s="45" t="str">
        <f>'[9]Output new'!L91</f>
        <v>Getter plates/pills separated = metal rings/plates which contain getter material</v>
      </c>
      <c r="M54" s="53" t="str">
        <f>'[9]Output new'!P91</f>
        <v>Y</v>
      </c>
      <c r="N54" s="62" t="str">
        <f>'[9]Output new'!R91</f>
        <v>N</v>
      </c>
      <c r="O54" s="54" t="str">
        <f>'[9]Output new'!T91</f>
        <v>Y</v>
      </c>
      <c r="P54" s="62" t="str">
        <f>'[9]Output new'!V91</f>
        <v>Y</v>
      </c>
    </row>
    <row r="55" spans="1:16" s="55" customFormat="1" ht="12.75" customHeight="1" x14ac:dyDescent="0.2">
      <c r="A55" s="44">
        <f>'[9]Output new'!A92</f>
        <v>0</v>
      </c>
      <c r="B55" s="44">
        <f>'[9]Output new'!B92</f>
        <v>0</v>
      </c>
      <c r="C55" s="44">
        <f>'[9]Output new'!C92</f>
        <v>0</v>
      </c>
      <c r="D55" s="44">
        <f>'[9]Output new'!D92</f>
        <v>0</v>
      </c>
      <c r="E55" s="44">
        <f>'[9]Output new'!E92</f>
        <v>0</v>
      </c>
      <c r="F55" s="44">
        <f>'[9]Output new'!F92</f>
        <v>0</v>
      </c>
      <c r="G55" s="44" t="str">
        <f>'[9]Output new'!G92</f>
        <v>x</v>
      </c>
      <c r="H55" s="44" t="str">
        <f>'[9]Output new'!H92</f>
        <v>x</v>
      </c>
      <c r="I55" s="44" t="str">
        <f>'[9]Output new'!I92</f>
        <v>x</v>
      </c>
      <c r="J55" s="52" t="str">
        <f>'[9]Output new'!J92</f>
        <v>Parts</v>
      </c>
      <c r="K55" s="45" t="str">
        <f>'[9]Output new'!K92</f>
        <v>Hard discs &amp; drives</v>
      </c>
      <c r="L55" s="45" t="str">
        <f>'[9]Output new'!L92</f>
        <v>Mix of or individual grouping of hard discs, cd-rom-, dvd- and/or floppy drives, do a remark on the 'grouping' in 'internal name'</v>
      </c>
      <c r="M55" s="53" t="str">
        <f>'[9]Output new'!P92</f>
        <v>N</v>
      </c>
      <c r="N55" s="62" t="str">
        <f>'[9]Output new'!R92</f>
        <v>N</v>
      </c>
      <c r="O55" s="62" t="str">
        <f>'[9]Output new'!T92</f>
        <v>Y</v>
      </c>
      <c r="P55" s="54" t="str">
        <f>'[9]Output new'!V92</f>
        <v>N</v>
      </c>
    </row>
    <row r="56" spans="1:16" ht="12.75" customHeight="1" x14ac:dyDescent="0.2">
      <c r="A56" s="44">
        <f>'[9]Output new'!A93</f>
        <v>0</v>
      </c>
      <c r="B56" s="44">
        <f>'[9]Output new'!B93</f>
        <v>0</v>
      </c>
      <c r="C56" s="44" t="str">
        <f>'[9]Output new'!C93</f>
        <v>x</v>
      </c>
      <c r="D56" s="44">
        <f>'[9]Output new'!D93</f>
        <v>0</v>
      </c>
      <c r="E56" s="44">
        <f>'[9]Output new'!E93</f>
        <v>0</v>
      </c>
      <c r="F56" s="44" t="str">
        <f>'[9]Output new'!F93</f>
        <v>x</v>
      </c>
      <c r="G56" s="44">
        <f>'[9]Output new'!G93</f>
        <v>0</v>
      </c>
      <c r="H56" s="44">
        <f>'[9]Output new'!H93</f>
        <v>0</v>
      </c>
      <c r="I56" s="44">
        <f>'[9]Output new'!I93</f>
        <v>0</v>
      </c>
      <c r="J56" s="52" t="str">
        <f>'[9]Output new'!J93</f>
        <v>Appliances</v>
      </c>
      <c r="K56" s="45" t="str">
        <f>'[9]Output new'!K93</f>
        <v>Heat pump tumble dryers</v>
      </c>
      <c r="L56" s="45" t="str">
        <f>'[9]Output new'!L93</f>
        <v xml:space="preserve">Tumble dryer appliances containing HFC sorted, e.g. for appliances forwarded. </v>
      </c>
      <c r="M56" s="61" t="str">
        <f>'[9]Output new'!P93</f>
        <v>Y</v>
      </c>
      <c r="N56" s="54" t="str">
        <f>'[9]Output new'!R93</f>
        <v>N</v>
      </c>
      <c r="O56" s="54" t="str">
        <f>'[9]Output new'!T93</f>
        <v>N</v>
      </c>
      <c r="P56" s="62" t="str">
        <f>'[9]Output new'!V93</f>
        <v>Y</v>
      </c>
    </row>
    <row r="57" spans="1:16" ht="12.75" customHeight="1" x14ac:dyDescent="0.2">
      <c r="A57" s="44">
        <f>'[9]Output new'!A94</f>
        <v>0</v>
      </c>
      <c r="B57" s="44">
        <f>'[9]Output new'!B94</f>
        <v>0</v>
      </c>
      <c r="C57" s="44">
        <f>'[9]Output new'!C94</f>
        <v>0</v>
      </c>
      <c r="D57" s="44">
        <f>'[9]Output new'!D94</f>
        <v>0</v>
      </c>
      <c r="E57" s="44">
        <f>'[9]Output new'!E94</f>
        <v>0</v>
      </c>
      <c r="F57" s="44">
        <f>'[9]Output new'!F94</f>
        <v>0</v>
      </c>
      <c r="G57" s="44" t="str">
        <f>'[9]Output new'!G94</f>
        <v>x</v>
      </c>
      <c r="H57" s="44" t="str">
        <f>'[9]Output new'!H94</f>
        <v>x</v>
      </c>
      <c r="I57" s="44" t="str">
        <f>'[9]Output new'!I94</f>
        <v>x</v>
      </c>
      <c r="J57" s="52" t="str">
        <f>'[9]Output new'!J94</f>
        <v>Parts</v>
      </c>
      <c r="K57" s="45" t="str">
        <f>'[9]Output new'!K94</f>
        <v>Ink lints</v>
      </c>
      <c r="L57" s="45" t="str">
        <f>'[9]Output new'!L94</f>
        <v>(Mix of) ink lints sorted, no differentiation regarding re-use</v>
      </c>
      <c r="M57" s="61" t="str">
        <f>'[9]Output new'!P94</f>
        <v>Y</v>
      </c>
      <c r="N57" s="54" t="str">
        <f>'[9]Output new'!R94</f>
        <v>N</v>
      </c>
      <c r="O57" s="54" t="str">
        <f>'[9]Output new'!T94</f>
        <v>N</v>
      </c>
      <c r="P57" s="62" t="str">
        <f>'[9]Output new'!V94</f>
        <v>Y</v>
      </c>
    </row>
    <row r="58" spans="1:16" ht="12.75" customHeight="1" x14ac:dyDescent="0.2">
      <c r="A58" s="44">
        <f>'[9]Output new'!A95</f>
        <v>0</v>
      </c>
      <c r="B58" s="44" t="str">
        <f>'[9]Output new'!B95</f>
        <v>x</v>
      </c>
      <c r="C58" s="44">
        <f>'[9]Output new'!C95</f>
        <v>0</v>
      </c>
      <c r="D58" s="44">
        <f>'[9]Output new'!D95</f>
        <v>0</v>
      </c>
      <c r="E58" s="44">
        <f>'[9]Output new'!E95</f>
        <v>0</v>
      </c>
      <c r="F58" s="44">
        <f>'[9]Output new'!F95</f>
        <v>0</v>
      </c>
      <c r="G58" s="44">
        <f>'[9]Output new'!G95</f>
        <v>0</v>
      </c>
      <c r="H58" s="44">
        <f>'[9]Output new'!H95</f>
        <v>0</v>
      </c>
      <c r="I58" s="44">
        <f>'[9]Output new'!I95</f>
        <v>0</v>
      </c>
      <c r="J58" s="52" t="str">
        <f>'[9]Output new'!J95</f>
        <v>Metal</v>
      </c>
      <c r="K58" s="52" t="str">
        <f>'[9]Output new'!K95</f>
        <v>Iron</v>
      </c>
      <c r="L58" s="52" t="str">
        <f>'[9]Output new'!L95</f>
        <v>Iron rich and iron pure fractions from dismantling or shredder to be used for iron-rich shredder. If pure (&lt;2% impurities, e.g after magnetic sorting) might be directly delivered to 'final processes' (e.g. steel mills).</v>
      </c>
      <c r="M58" s="53" t="str">
        <f>'[9]Output new'!P95</f>
        <v>N</v>
      </c>
      <c r="N58" s="54" t="str">
        <f>'[9]Output new'!R95</f>
        <v>N</v>
      </c>
      <c r="O58" s="54" t="str">
        <f>'[9]Output new'!T95</f>
        <v>N</v>
      </c>
      <c r="P58" s="54" t="str">
        <f>'[9]Output new'!V95</f>
        <v>N</v>
      </c>
    </row>
    <row r="59" spans="1:16" ht="12.75" customHeight="1" x14ac:dyDescent="0.2">
      <c r="A59" s="44">
        <f>'[9]Output new'!A105</f>
        <v>0</v>
      </c>
      <c r="B59" s="44" t="str">
        <f>'[9]Output new'!B105</f>
        <v>x</v>
      </c>
      <c r="C59" s="44">
        <f>'[9]Output new'!C105</f>
        <v>0</v>
      </c>
      <c r="D59" s="44">
        <f>'[9]Output new'!D105</f>
        <v>0</v>
      </c>
      <c r="E59" s="44">
        <f>'[9]Output new'!E105</f>
        <v>0</v>
      </c>
      <c r="F59" s="44">
        <f>'[9]Output new'!F105</f>
        <v>0</v>
      </c>
      <c r="G59" s="44">
        <f>'[9]Output new'!G105</f>
        <v>0</v>
      </c>
      <c r="H59" s="44">
        <f>'[9]Output new'!H105</f>
        <v>0</v>
      </c>
      <c r="I59" s="44">
        <f>'[9]Output new'!I105</f>
        <v>0</v>
      </c>
      <c r="J59" s="52" t="str">
        <f>'[9]Output new'!J105</f>
        <v>Metal</v>
      </c>
      <c r="K59" s="52" t="str">
        <f>'[9]Output new'!K105</f>
        <v>Iron (stainless steel)</v>
      </c>
      <c r="L59" s="64" t="str">
        <f>'[9]Output new'!L105</f>
        <v>Stainless steel-rich mixtures', also to be used for 'metal-rich' shredder input from dismantling, e.g. to be forwarded to shredders. If pure fractions (&lt;2% impurities) to be sent to final processes. Fractions of stainless steel after e.g. 'high energy' magnetic separation, still containing other metals or non-metals, e.g. to further separation or 'final processes'.</v>
      </c>
      <c r="M59" s="53" t="str">
        <f>'[9]Output new'!P105</f>
        <v>N</v>
      </c>
      <c r="N59" s="54" t="str">
        <f>'[9]Output new'!R105</f>
        <v>N</v>
      </c>
      <c r="O59" s="54" t="str">
        <f>'[9]Output new'!T105</f>
        <v>N</v>
      </c>
      <c r="P59" s="54" t="str">
        <f>'[9]Output new'!V105</f>
        <v>N</v>
      </c>
    </row>
    <row r="60" spans="1:16" ht="12.75" customHeight="1" x14ac:dyDescent="0.2">
      <c r="A60" s="44">
        <f>'[9]Output new'!A106</f>
        <v>0</v>
      </c>
      <c r="B60" s="44">
        <f>'[9]Output new'!B106</f>
        <v>0</v>
      </c>
      <c r="C60" s="44">
        <f>'[9]Output new'!C106</f>
        <v>0</v>
      </c>
      <c r="D60" s="44">
        <f>'[9]Output new'!D106</f>
        <v>0</v>
      </c>
      <c r="E60" s="44">
        <f>'[9]Output new'!E106</f>
        <v>0</v>
      </c>
      <c r="F60" s="44">
        <f>'[9]Output new'!F106</f>
        <v>0</v>
      </c>
      <c r="G60" s="44">
        <f>'[9]Output new'!G106</f>
        <v>0</v>
      </c>
      <c r="H60" s="44">
        <f>'[9]Output new'!H106</f>
        <v>0</v>
      </c>
      <c r="I60" s="44">
        <f>'[9]Output new'!I106</f>
        <v>0</v>
      </c>
      <c r="J60" s="52" t="str">
        <f>'[9]Output new'!J106</f>
        <v>Appliances</v>
      </c>
      <c r="K60" s="45" t="str">
        <f>'[9]Output new'!K106</f>
        <v>IT&amp;T appliances</v>
      </c>
      <c r="L60" s="45" t="str">
        <f>'[9]Output new'!L106</f>
        <v>To be used for mainly PC's ('grey'), desktop computer or mix of IT&amp;T appliances sorted (including components to be removed), e.g. forwarded to 'further treatment' or to 'final processes' (e.g. smelters)</v>
      </c>
      <c r="M60" s="53" t="str">
        <f>'[9]Output new'!P106</f>
        <v>N</v>
      </c>
      <c r="N60" s="54" t="str">
        <f>'[9]Output new'!R106</f>
        <v>N</v>
      </c>
      <c r="O60" s="54" t="str">
        <f>'[9]Output new'!T106</f>
        <v>Y</v>
      </c>
      <c r="P60" s="54" t="str">
        <f>'[9]Output new'!V106</f>
        <v>N</v>
      </c>
    </row>
    <row r="61" spans="1:16" ht="12.75" customHeight="1" x14ac:dyDescent="0.2">
      <c r="A61" s="44">
        <f>'[9]Output new'!A107</f>
        <v>0</v>
      </c>
      <c r="B61" s="44">
        <f>'[9]Output new'!B107</f>
        <v>0</v>
      </c>
      <c r="C61" s="44">
        <f>'[9]Output new'!C107</f>
        <v>0</v>
      </c>
      <c r="D61" s="44" t="str">
        <f>'[9]Output new'!D107</f>
        <v>x</v>
      </c>
      <c r="E61" s="44" t="str">
        <f>'[9]Output new'!E107</f>
        <v>x</v>
      </c>
      <c r="F61" s="44">
        <f>'[9]Output new'!F107</f>
        <v>0</v>
      </c>
      <c r="G61" s="44">
        <f>'[9]Output new'!G107</f>
        <v>0</v>
      </c>
      <c r="H61" s="44">
        <f>'[9]Output new'!H107</f>
        <v>0</v>
      </c>
      <c r="I61" s="44">
        <f>'[9]Output new'!I107</f>
        <v>0</v>
      </c>
      <c r="J61" s="52" t="str">
        <f>'[9]Output new'!J107</f>
        <v>Glass</v>
      </c>
      <c r="K61" s="52" t="str">
        <f>'[9]Output new'!K107</f>
        <v>Lamp glass mixed</v>
      </c>
      <c r="L61" s="52" t="str">
        <f>'[9]Output new'!L107</f>
        <v xml:space="preserve">Mixed glass from gas discharge lamps (end cap glass - Pb-containing and tube glass). Mix of broken gas discharge lamps, e.g. after sorting of straight fluorescent tubes and/or fluorescent light bulbs and other formats from gas discharge lamps 'mix' collected. Glass may be clean or uncleaned (with or without with fluorescent coating material, residues of mercury). May containg other materials (e.g metals). Depending on purity may go to final treatment (&lt;2% residues) or further processing (e.g. only pre-crushed + metal separation at one site, for further separation of glass at any other site). </v>
      </c>
      <c r="M61" s="53" t="str">
        <f>'[9]Output new'!P107</f>
        <v>Y</v>
      </c>
      <c r="N61" s="54" t="str">
        <f>'[9]Output new'!R107</f>
        <v>N</v>
      </c>
      <c r="O61" s="62" t="str">
        <f>'[9]Output new'!T107</f>
        <v>Y</v>
      </c>
      <c r="P61" s="62" t="str">
        <f>'[9]Output new'!V107</f>
        <v>Y</v>
      </c>
    </row>
    <row r="62" spans="1:16" ht="12.75" customHeight="1" x14ac:dyDescent="0.2">
      <c r="A62" s="44">
        <f>'[9]Output new'!A112</f>
        <v>0</v>
      </c>
      <c r="B62" s="44">
        <f>'[9]Output new'!B112</f>
        <v>0</v>
      </c>
      <c r="C62" s="44">
        <f>'[9]Output new'!C112</f>
        <v>0</v>
      </c>
      <c r="D62" s="44" t="str">
        <f>'[9]Output new'!D112</f>
        <v>x</v>
      </c>
      <c r="E62" s="44" t="str">
        <f>'[9]Output new'!E112</f>
        <v>x</v>
      </c>
      <c r="F62" s="44">
        <f>'[9]Output new'!F112</f>
        <v>0</v>
      </c>
      <c r="G62" s="44">
        <f>'[9]Output new'!G112</f>
        <v>0</v>
      </c>
      <c r="H62" s="44">
        <f>'[9]Output new'!H112</f>
        <v>0</v>
      </c>
      <c r="I62" s="44">
        <f>'[9]Output new'!I112</f>
        <v>0</v>
      </c>
      <c r="J62" s="52" t="str">
        <f>'[9]Output new'!J112</f>
        <v>Glass</v>
      </c>
      <c r="K62" s="52" t="str">
        <f>'[9]Output new'!K112</f>
        <v>Lamp glass tubes</v>
      </c>
      <c r="L62" s="52" t="str">
        <f>'[9]Output new'!L112</f>
        <v>Tube glass (Na/sodium glass) from gas discharge lamps from any treatment technology with separation of end cap glass (Pb/lead glass). May be cleaned (fluorescent coating material removed, no glass from end caps) or uncleaned ( with fluorescent coating material ).</v>
      </c>
      <c r="M62" s="53" t="str">
        <f>'[9]Output new'!P112</f>
        <v>Y</v>
      </c>
      <c r="N62" s="54" t="str">
        <f>'[9]Output new'!R112</f>
        <v>N</v>
      </c>
      <c r="O62" s="54" t="str">
        <f>'[9]Output new'!T112</f>
        <v>Y</v>
      </c>
      <c r="P62" s="62" t="str">
        <f>'[9]Output new'!V112</f>
        <v>Y</v>
      </c>
    </row>
    <row r="63" spans="1:16" ht="12.75" customHeight="1" x14ac:dyDescent="0.2">
      <c r="A63" s="44">
        <f>'[9]Output new'!A113</f>
        <v>0</v>
      </c>
      <c r="B63" s="44">
        <f>'[9]Output new'!B113</f>
        <v>0</v>
      </c>
      <c r="C63" s="44" t="str">
        <f>'[9]Output new'!C113</f>
        <v>x</v>
      </c>
      <c r="D63" s="44">
        <f>'[9]Output new'!D113</f>
        <v>0</v>
      </c>
      <c r="E63" s="44" t="str">
        <f>'[9]Output new'!E113</f>
        <v>x</v>
      </c>
      <c r="F63" s="44" t="str">
        <f>'[9]Output new'!F113</f>
        <v>x</v>
      </c>
      <c r="G63" s="44" t="str">
        <f>'[9]Output new'!G113</f>
        <v>x</v>
      </c>
      <c r="H63" s="44" t="str">
        <f>'[9]Output new'!H113</f>
        <v>x</v>
      </c>
      <c r="I63" s="44">
        <f>'[9]Output new'!I113</f>
        <v>0</v>
      </c>
      <c r="J63" s="52" t="str">
        <f>'[9]Output new'!J113</f>
        <v>Appliances</v>
      </c>
      <c r="K63" s="45" t="str">
        <f>'[9]Output new'!K113</f>
        <v>Lamps gas discharge</v>
      </c>
      <c r="L63" s="21" t="str">
        <f>'[9]Output new'!L113</f>
        <v>Mix of gas discharge lamps (e.g. no further information but estimated as tubes + bulbs and other formats) forwarded to 'further treatment' - or as structure headline - see option for kinds of lamps following
[see glass separated and cleaned 'lamp gas discharge tubes' under 'glass']
[see 'fluorescent powder' under 'mixed material' ] 
[see other codes for specific or mixed types of lamps under 'appliances]</v>
      </c>
      <c r="M63" s="61" t="str">
        <f>'[9]Output new'!P113</f>
        <v>Y</v>
      </c>
      <c r="N63" s="54" t="str">
        <f>'[9]Output new'!R113</f>
        <v>N</v>
      </c>
      <c r="O63" s="62" t="str">
        <f>'[9]Output new'!T113</f>
        <v>Y</v>
      </c>
      <c r="P63" s="62" t="str">
        <f>'[9]Output new'!V113</f>
        <v>Y</v>
      </c>
    </row>
    <row r="64" spans="1:16" ht="12.75" customHeight="1" x14ac:dyDescent="0.2">
      <c r="A64" s="44">
        <f>'[9]Output new'!A114</f>
        <v>0</v>
      </c>
      <c r="B64" s="44">
        <f>'[9]Output new'!B114</f>
        <v>0</v>
      </c>
      <c r="C64" s="44">
        <f>'[9]Output new'!C114</f>
        <v>0</v>
      </c>
      <c r="D64" s="44" t="str">
        <f>'[9]Output new'!D114</f>
        <v>x</v>
      </c>
      <c r="E64" s="44" t="str">
        <f>'[9]Output new'!E114</f>
        <v>x</v>
      </c>
      <c r="F64" s="44">
        <f>'[9]Output new'!F114</f>
        <v>0</v>
      </c>
      <c r="G64" s="44">
        <f>'[9]Output new'!G114</f>
        <v>0</v>
      </c>
      <c r="H64" s="44">
        <f>'[9]Output new'!H114</f>
        <v>0</v>
      </c>
      <c r="I64" s="44">
        <f>'[9]Output new'!I114</f>
        <v>0</v>
      </c>
      <c r="J64" s="52" t="str">
        <f>'[9]Output new'!J114</f>
        <v>Appliances</v>
      </c>
      <c r="K64" s="45" t="str">
        <f>'[9]Output new'!K114</f>
        <v>Lamps gas discharge small</v>
      </c>
      <c r="L64" s="45" t="str">
        <f>'[9]Output new'!L114</f>
        <v>Other gas discharge lamps or mercury containing lamps than fluorescent tubes like fluorescent light bulbs and other formats (e.g. U-forms, circular forms, mercury high pressure lamps), sorted or dismantled and forwarded separately</v>
      </c>
      <c r="M64" s="61" t="str">
        <f>'[9]Output new'!P114</f>
        <v>Y</v>
      </c>
      <c r="N64" s="54" t="str">
        <f>'[9]Output new'!R114</f>
        <v>N</v>
      </c>
      <c r="O64" s="62" t="str">
        <f>'[9]Output new'!T114</f>
        <v>Y</v>
      </c>
      <c r="P64" s="62" t="str">
        <f>'[9]Output new'!V114</f>
        <v>Y</v>
      </c>
    </row>
    <row r="65" spans="1:16" s="55" customFormat="1" ht="12.75" customHeight="1" x14ac:dyDescent="0.2">
      <c r="A65" s="44">
        <f>'[9]Output new'!A115</f>
        <v>0</v>
      </c>
      <c r="B65" s="44">
        <f>'[9]Output new'!B115</f>
        <v>0</v>
      </c>
      <c r="C65" s="44">
        <f>'[9]Output new'!C115</f>
        <v>0</v>
      </c>
      <c r="D65" s="44" t="str">
        <f>'[9]Output new'!D115</f>
        <v>x</v>
      </c>
      <c r="E65" s="44" t="str">
        <f>'[9]Output new'!E115</f>
        <v>x</v>
      </c>
      <c r="F65" s="44" t="str">
        <f>'[9]Output new'!F115</f>
        <v>x</v>
      </c>
      <c r="G65" s="44" t="str">
        <f>'[9]Output new'!G115</f>
        <v>x</v>
      </c>
      <c r="H65" s="44" t="str">
        <f>'[9]Output new'!H115</f>
        <v>x</v>
      </c>
      <c r="I65" s="44">
        <f>'[9]Output new'!I115</f>
        <v>0</v>
      </c>
      <c r="J65" s="52" t="str">
        <f>'[9]Output new'!J115</f>
        <v>Appliances</v>
      </c>
      <c r="K65" s="45" t="str">
        <f>'[9]Output new'!K115</f>
        <v>Lamps gas discharge tubes</v>
      </c>
      <c r="L65" s="45" t="str">
        <f>'[9]Output new'!L115</f>
        <v>Straight fluorescent tubes as separately sorted group of gas discharge lamps, sorted or dismantled and forwarded separately</v>
      </c>
      <c r="M65" s="61" t="str">
        <f>'[9]Output new'!P115</f>
        <v>Y</v>
      </c>
      <c r="N65" s="54" t="str">
        <f>'[9]Output new'!R115</f>
        <v>N</v>
      </c>
      <c r="O65" s="62" t="str">
        <f>'[9]Output new'!T115</f>
        <v>Y</v>
      </c>
      <c r="P65" s="62" t="str">
        <f>'[9]Output new'!V115</f>
        <v>Y</v>
      </c>
    </row>
    <row r="66" spans="1:16" ht="12.75" customHeight="1" x14ac:dyDescent="0.2">
      <c r="A66" s="44">
        <f>'[9]Output new'!A116</f>
        <v>0</v>
      </c>
      <c r="B66" s="44">
        <f>'[9]Output new'!B116</f>
        <v>0</v>
      </c>
      <c r="C66" s="44">
        <f>'[9]Output new'!C116</f>
        <v>0</v>
      </c>
      <c r="D66" s="44">
        <f>'[9]Output new'!D116</f>
        <v>0</v>
      </c>
      <c r="E66" s="44" t="str">
        <f>'[9]Output new'!E116</f>
        <v>x</v>
      </c>
      <c r="F66" s="44">
        <f>'[9]Output new'!F116</f>
        <v>0</v>
      </c>
      <c r="G66" s="44">
        <f>'[9]Output new'!G116</f>
        <v>0</v>
      </c>
      <c r="H66" s="44">
        <f>'[9]Output new'!H116</f>
        <v>0</v>
      </c>
      <c r="I66" s="44">
        <f>'[9]Output new'!I116</f>
        <v>0</v>
      </c>
      <c r="J66" s="52" t="str">
        <f>'[9]Output new'!J116</f>
        <v>Appliances</v>
      </c>
      <c r="K66" s="45" t="str">
        <f>'[9]Output new'!K116</f>
        <v>Lamps mixed</v>
      </c>
      <c r="L66" s="45" t="str">
        <f>'[9]Output new'!L116</f>
        <v>Other lamps (e.g. pressure sodium lamps and metal halide lamps, filament bulbs), e.g. from sorting of mixed input of lamps, to be forwarded for further treatment or final processes.  See other codes for specific types of lamps under 'appliances'</v>
      </c>
      <c r="M66" s="61" t="str">
        <f>'[9]Output new'!P116</f>
        <v>Y</v>
      </c>
      <c r="N66" s="54" t="str">
        <f>'[9]Output new'!R116</f>
        <v>N</v>
      </c>
      <c r="O66" s="54" t="str">
        <f>'[9]Output new'!T116</f>
        <v>N</v>
      </c>
      <c r="P66" s="62" t="str">
        <f>'[9]Output new'!V116</f>
        <v>Y</v>
      </c>
    </row>
    <row r="67" spans="1:16" s="55" customFormat="1" ht="12.75" customHeight="1" x14ac:dyDescent="0.2">
      <c r="A67" s="56" t="str">
        <f>'[9]Output new'!A118</f>
        <v>new</v>
      </c>
      <c r="B67" s="56">
        <f>'[9]Output new'!B118</f>
        <v>0</v>
      </c>
      <c r="C67" s="56">
        <f>'[9]Output new'!C118</f>
        <v>0</v>
      </c>
      <c r="D67" s="56" t="str">
        <f>'[9]Output new'!D118</f>
        <v>x</v>
      </c>
      <c r="E67" s="56">
        <f>'[9]Output new'!E118</f>
        <v>0</v>
      </c>
      <c r="F67" s="56">
        <f>'[9]Output new'!F118</f>
        <v>0</v>
      </c>
      <c r="G67" s="56">
        <f>'[9]Output new'!G118</f>
        <v>0</v>
      </c>
      <c r="H67" s="56">
        <f>'[9]Output new'!H118</f>
        <v>0</v>
      </c>
      <c r="I67" s="56">
        <f>'[9]Output new'!I118</f>
        <v>0</v>
      </c>
      <c r="J67" s="52" t="str">
        <f>'[9]Output new'!J118</f>
        <v>Appliances</v>
      </c>
      <c r="K67" s="52" t="str">
        <f>'[9]Output new'!K118</f>
        <v>Laptops</v>
      </c>
      <c r="L67" s="52" t="str">
        <f>'[9]Output new'!L118</f>
        <v>Laptops</v>
      </c>
      <c r="M67" s="53" t="str">
        <f>'[9]Output new'!P118</f>
        <v>N</v>
      </c>
      <c r="N67" s="54" t="str">
        <f>'[9]Output new'!R118</f>
        <v>N</v>
      </c>
      <c r="O67" s="62" t="str">
        <f>'[9]Output new'!T118</f>
        <v>Y</v>
      </c>
      <c r="P67" s="54" t="str">
        <f>'[9]Output new'!V118</f>
        <v>N</v>
      </c>
    </row>
    <row r="68" spans="1:16" ht="12.75" customHeight="1" x14ac:dyDescent="0.2">
      <c r="A68" s="44">
        <f>'[9]Output new'!A119</f>
        <v>0</v>
      </c>
      <c r="B68" s="44">
        <f>'[9]Output new'!B119</f>
        <v>0</v>
      </c>
      <c r="C68" s="44">
        <f>'[9]Output new'!C119</f>
        <v>0</v>
      </c>
      <c r="D68" s="44">
        <f>'[9]Output new'!D119</f>
        <v>0</v>
      </c>
      <c r="E68" s="44">
        <f>'[9]Output new'!E119</f>
        <v>0</v>
      </c>
      <c r="F68" s="44" t="str">
        <f>'[9]Output new'!F119</f>
        <v>x</v>
      </c>
      <c r="G68" s="44">
        <f>'[9]Output new'!G119</f>
        <v>0</v>
      </c>
      <c r="H68" s="44">
        <f>'[9]Output new'!H119</f>
        <v>0</v>
      </c>
      <c r="I68" s="44">
        <f>'[9]Output new'!I119</f>
        <v>0</v>
      </c>
      <c r="J68" s="52" t="str">
        <f>'[9]Output new'!J119</f>
        <v>Appliances</v>
      </c>
      <c r="K68" s="45" t="str">
        <f>'[9]Output new'!K119</f>
        <v>Large appliances</v>
      </c>
      <c r="L68" s="45" t="str">
        <f>'[9]Output new'!L119</f>
        <v>Large (household) appliances including components to be removed, e.g. forwarded to 'further treatment', and large (household) appliances after separation of components to be removed, e.g. forwarded to 'large shredders'.</v>
      </c>
      <c r="M68" s="53" t="str">
        <f>'[9]Output new'!P119</f>
        <v>N</v>
      </c>
      <c r="N68" s="54" t="str">
        <f>'[9]Output new'!R119</f>
        <v>N</v>
      </c>
      <c r="O68" s="54" t="str">
        <f>'[9]Output new'!T119</f>
        <v>N</v>
      </c>
      <c r="P68" s="54" t="str">
        <f>'[9]Output new'!V119</f>
        <v>N</v>
      </c>
    </row>
    <row r="69" spans="1:16" s="55" customFormat="1" ht="12.75" customHeight="1" x14ac:dyDescent="0.2">
      <c r="A69" s="44">
        <f>'[9]Output new'!A121</f>
        <v>0</v>
      </c>
      <c r="B69" s="44">
        <f>'[9]Output new'!B121</f>
        <v>0</v>
      </c>
      <c r="C69" s="44">
        <f>'[9]Output new'!C121</f>
        <v>0</v>
      </c>
      <c r="D69" s="44">
        <f>'[9]Output new'!D121</f>
        <v>0</v>
      </c>
      <c r="E69" s="44">
        <f>'[9]Output new'!E121</f>
        <v>0</v>
      </c>
      <c r="F69" s="44">
        <f>'[9]Output new'!F121</f>
        <v>0</v>
      </c>
      <c r="G69" s="44">
        <f>'[9]Output new'!G121</f>
        <v>0</v>
      </c>
      <c r="H69" s="44">
        <f>'[9]Output new'!H121</f>
        <v>0</v>
      </c>
      <c r="I69" s="44">
        <f>'[9]Output new'!I121</f>
        <v>0</v>
      </c>
      <c r="J69" s="52" t="str">
        <f>'[9]Output new'!J121</f>
        <v>Metal</v>
      </c>
      <c r="K69" s="57" t="str">
        <f>'[9]Output new'!K121</f>
        <v>Lead</v>
      </c>
      <c r="L69" s="68" t="str">
        <f>'[9]Output new'!L121</f>
        <v>Lead fraction, e.g. sorted. Quality: &lt; 2 % non-metal residues. [if &gt; 2 % use code 'mixed metal non-ferrous' under 'metal']</v>
      </c>
      <c r="M69" s="53" t="str">
        <f>'[9]Output new'!P121</f>
        <v>N</v>
      </c>
      <c r="N69" s="54" t="str">
        <f>'[9]Output new'!R121</f>
        <v>N</v>
      </c>
      <c r="O69" s="54" t="str">
        <f>'[9]Output new'!T121</f>
        <v>N</v>
      </c>
      <c r="P69" s="54" t="str">
        <f>'[9]Output new'!V121</f>
        <v>N</v>
      </c>
    </row>
    <row r="70" spans="1:16" ht="12.75" customHeight="1" x14ac:dyDescent="0.2">
      <c r="A70" s="44" t="str">
        <f>'[9]Output new'!A122</f>
        <v>added ''acid'', changed to category 'parts'</v>
      </c>
      <c r="B70" s="44">
        <f>'[9]Output new'!B122</f>
        <v>0</v>
      </c>
      <c r="C70" s="44">
        <f>'[9]Output new'!C122</f>
        <v>0</v>
      </c>
      <c r="D70" s="44">
        <f>'[9]Output new'!D122</f>
        <v>0</v>
      </c>
      <c r="E70" s="44">
        <f>'[9]Output new'!E122</f>
        <v>0</v>
      </c>
      <c r="F70" s="44" t="str">
        <f>'[9]Output new'!F122</f>
        <v>x</v>
      </c>
      <c r="G70" s="44" t="str">
        <f>'[9]Output new'!G122</f>
        <v>x</v>
      </c>
      <c r="H70" s="44">
        <f>'[9]Output new'!H122</f>
        <v>0</v>
      </c>
      <c r="I70" s="44">
        <f>'[9]Output new'!I122</f>
        <v>0</v>
      </c>
      <c r="J70" s="45" t="str">
        <f>'[9]Output new'!J122</f>
        <v>Batteries</v>
      </c>
      <c r="K70" s="45" t="str">
        <f>'[9]Output new'!K122</f>
        <v>Lead-acid batteries</v>
      </c>
      <c r="L70" s="45" t="str">
        <f>'[9]Output new'!L122</f>
        <v>All kinds of Pb batteries, you may give information on the physical form of the electrolyte in the 'internal name' e.g. wet lead batteries, dry lead batteries</v>
      </c>
      <c r="M70" s="53" t="str">
        <f>'[9]Output new'!P122</f>
        <v>Y</v>
      </c>
      <c r="N70" s="62" t="str">
        <f>'[9]Output new'!R122</f>
        <v>N</v>
      </c>
      <c r="O70" s="62" t="str">
        <f>'[9]Output new'!T122</f>
        <v>Y</v>
      </c>
      <c r="P70" s="62" t="str">
        <f>'[9]Output new'!V122</f>
        <v>Y</v>
      </c>
    </row>
    <row r="71" spans="1:16" ht="12.75" customHeight="1" x14ac:dyDescent="0.2">
      <c r="A71" s="46">
        <f>'[9]Output new'!A123</f>
        <v>0</v>
      </c>
      <c r="B71" s="44">
        <f>'[9]Output new'!B123</f>
        <v>0</v>
      </c>
      <c r="C71" s="44">
        <f>'[9]Output new'!C123</f>
        <v>0</v>
      </c>
      <c r="D71" s="44">
        <f>'[9]Output new'!D123</f>
        <v>0</v>
      </c>
      <c r="E71" s="44">
        <f>'[9]Output new'!E123</f>
        <v>0</v>
      </c>
      <c r="F71" s="44" t="str">
        <f>'[9]Output new'!F123</f>
        <v>x</v>
      </c>
      <c r="G71" s="44" t="str">
        <f>'[9]Output new'!G123</f>
        <v>x</v>
      </c>
      <c r="H71" s="44" t="str">
        <f>'[9]Output new'!H123</f>
        <v>x</v>
      </c>
      <c r="I71" s="44">
        <f>'[9]Output new'!I123</f>
        <v>0</v>
      </c>
      <c r="J71" s="45" t="str">
        <f>'[9]Output new'!J123</f>
        <v>Batteries</v>
      </c>
      <c r="K71" s="45" t="str">
        <f>'[9]Output new'!K123</f>
        <v xml:space="preserve">Li-ion batteries </v>
      </c>
      <c r="L71" s="45" t="str">
        <f>'[9]Output new'!L123</f>
        <v>Li-ion batteries</v>
      </c>
      <c r="M71" s="53" t="str">
        <f>'[9]Output new'!P123</f>
        <v>Y</v>
      </c>
      <c r="N71" s="62" t="str">
        <f>'[9]Output new'!R123</f>
        <v>N</v>
      </c>
      <c r="O71" s="62" t="str">
        <f>'[9]Output new'!T123</f>
        <v>Y</v>
      </c>
      <c r="P71" s="62" t="str">
        <f>'[9]Output new'!V123</f>
        <v>Y</v>
      </c>
    </row>
    <row r="72" spans="1:16" ht="12.75" customHeight="1" x14ac:dyDescent="0.2">
      <c r="A72" s="44" t="str">
        <f>'[9]Output new'!A124</f>
        <v>changed name, changed to category 'parts'</v>
      </c>
      <c r="B72" s="44">
        <f>'[9]Output new'!B124</f>
        <v>0</v>
      </c>
      <c r="C72" s="44">
        <f>'[9]Output new'!C124</f>
        <v>0</v>
      </c>
      <c r="D72" s="44">
        <f>'[9]Output new'!D124</f>
        <v>0</v>
      </c>
      <c r="E72" s="44">
        <f>'[9]Output new'!E124</f>
        <v>0</v>
      </c>
      <c r="F72" s="44" t="str">
        <f>'[9]Output new'!F124</f>
        <v>x</v>
      </c>
      <c r="G72" s="44" t="str">
        <f>'[9]Output new'!G124</f>
        <v>x</v>
      </c>
      <c r="H72" s="44" t="str">
        <f>'[9]Output new'!H124</f>
        <v>x</v>
      </c>
      <c r="I72" s="44">
        <f>'[9]Output new'!I124</f>
        <v>0</v>
      </c>
      <c r="J72" s="45" t="str">
        <f>'[9]Output new'!J124</f>
        <v>Batteries</v>
      </c>
      <c r="K72" s="45" t="str">
        <f>'[9]Output new'!K124</f>
        <v>Li-primary batteries</v>
      </c>
      <c r="L72" s="45" t="str">
        <f>'[9]Output new'!L124</f>
        <v>Li-containing batteries - suspect as to be quoted as hazardous - see risk of fire. See also code for 'Li-ion batteries'.</v>
      </c>
      <c r="M72" s="53" t="str">
        <f>'[9]Output new'!P124</f>
        <v>Y</v>
      </c>
      <c r="N72" s="62" t="str">
        <f>'[9]Output new'!R124</f>
        <v>N</v>
      </c>
      <c r="O72" s="62" t="str">
        <f>'[9]Output new'!T124</f>
        <v>Y</v>
      </c>
      <c r="P72" s="62" t="str">
        <f>'[9]Output new'!V124</f>
        <v>Y</v>
      </c>
    </row>
    <row r="73" spans="1:16" ht="12.75" customHeight="1" x14ac:dyDescent="0.2">
      <c r="A73" s="44">
        <f>'[9]Output new'!A125</f>
        <v>0</v>
      </c>
      <c r="B73" s="44">
        <f>'[9]Output new'!B125</f>
        <v>0</v>
      </c>
      <c r="C73" s="44" t="str">
        <f>'[9]Output new'!C125</f>
        <v>x</v>
      </c>
      <c r="D73" s="44" t="str">
        <f>'[9]Output new'!D125</f>
        <v>x</v>
      </c>
      <c r="E73" s="44" t="str">
        <f>'[9]Output new'!E125</f>
        <v>x</v>
      </c>
      <c r="F73" s="44" t="str">
        <f>'[9]Output new'!F125</f>
        <v>x</v>
      </c>
      <c r="G73" s="44" t="str">
        <f>'[9]Output new'!G125</f>
        <v>x</v>
      </c>
      <c r="H73" s="44" t="str">
        <f>'[9]Output new'!H125</f>
        <v>x</v>
      </c>
      <c r="I73" s="44" t="str">
        <f>'[9]Output new'!I125</f>
        <v>x</v>
      </c>
      <c r="J73" s="69" t="str">
        <f>'[9]Output new'!J125</f>
        <v>Other</v>
      </c>
      <c r="K73" s="69" t="str">
        <f>'[9]Output new'!K125</f>
        <v>Losses</v>
      </c>
      <c r="L73" s="69" t="str">
        <f>'[9]Output new'!L125</f>
        <v>Losses during treatment of WEEE like e.g. dust, fines etc. - take care: loss will have to be classified according to 'worst case' scenario - landfill disposal or thermal disposal (like classification of majority of other 'residues' from treatment). Losses due to evaporation of water (you will have to estimate and document the share of water!),  this share/amount shall not influence the recycling &amp; recovery quotas achieved, this share/amount will be deducted from the total input of WEEE or for any batch etc.</v>
      </c>
      <c r="M73" s="53" t="str">
        <f>'[9]Output new'!P125</f>
        <v>N</v>
      </c>
      <c r="N73" s="62" t="str">
        <f>'[9]Output new'!R125</f>
        <v>Y</v>
      </c>
      <c r="O73" s="54" t="str">
        <f>'[9]Output new'!T125</f>
        <v>N</v>
      </c>
      <c r="P73" s="54" t="str">
        <f>'[9]Output new'!V125</f>
        <v>N</v>
      </c>
    </row>
    <row r="74" spans="1:16" ht="12.75" customHeight="1" x14ac:dyDescent="0.2">
      <c r="A74" s="56" t="str">
        <f>'[9]Output new'!A127</f>
        <v>new</v>
      </c>
      <c r="B74" s="56">
        <f>'[9]Output new'!B127</f>
        <v>0</v>
      </c>
      <c r="C74" s="56">
        <f>'[9]Output new'!C127</f>
        <v>0</v>
      </c>
      <c r="D74" s="56">
        <f>'[9]Output new'!D127</f>
        <v>0</v>
      </c>
      <c r="E74" s="56">
        <f>'[9]Output new'!E127</f>
        <v>0</v>
      </c>
      <c r="F74" s="56" t="str">
        <f>'[9]Output new'!F127</f>
        <v>x</v>
      </c>
      <c r="G74" s="56" t="str">
        <f>'[9]Output new'!G127</f>
        <v>x</v>
      </c>
      <c r="H74" s="56">
        <f>'[9]Output new'!H127</f>
        <v>0</v>
      </c>
      <c r="I74" s="56">
        <f>'[9]Output new'!I127</f>
        <v>0</v>
      </c>
      <c r="J74" s="52" t="str">
        <f>'[9]Output new'!J127</f>
        <v>Appliances</v>
      </c>
      <c r="K74" s="52" t="str">
        <f>'[9]Output new'!K127</f>
        <v>Luminaires</v>
      </c>
      <c r="L74" s="52">
        <f>'[9]Output new'!L127</f>
        <v>0</v>
      </c>
      <c r="M74" s="58" t="str">
        <f>'[9]Output new'!P127</f>
        <v>N</v>
      </c>
      <c r="N74" s="60" t="str">
        <f>'[9]Output new'!R127</f>
        <v>N</v>
      </c>
      <c r="O74" s="59" t="str">
        <f>'[9]Output new'!T127</f>
        <v>Y</v>
      </c>
      <c r="P74" s="60" t="str">
        <f>'[9]Output new'!V127</f>
        <v>N</v>
      </c>
    </row>
    <row r="75" spans="1:16" s="55" customFormat="1" ht="12.75" customHeight="1" x14ac:dyDescent="0.2">
      <c r="A75" s="46">
        <f>'[9]Output new'!A128</f>
        <v>0</v>
      </c>
      <c r="B75" s="46">
        <f>'[9]Output new'!B128</f>
        <v>0</v>
      </c>
      <c r="C75" s="46" t="str">
        <f>'[9]Output new'!C128</f>
        <v>x</v>
      </c>
      <c r="D75" s="46" t="str">
        <f>'[9]Output new'!D128</f>
        <v>x</v>
      </c>
      <c r="E75" s="46" t="str">
        <f>'[9]Output new'!E128</f>
        <v>x</v>
      </c>
      <c r="F75" s="46">
        <f>'[9]Output new'!F128</f>
        <v>0</v>
      </c>
      <c r="G75" s="46">
        <f>'[9]Output new'!G128</f>
        <v>0</v>
      </c>
      <c r="H75" s="46">
        <f>'[9]Output new'!H128</f>
        <v>0</v>
      </c>
      <c r="I75" s="46">
        <f>'[9]Output new'!I128</f>
        <v>0</v>
      </c>
      <c r="J75" s="57" t="str">
        <f>'[9]Output new'!J128</f>
        <v>Liquid</v>
      </c>
      <c r="K75" s="52" t="str">
        <f>'[9]Output new'!K128</f>
        <v>Mercury</v>
      </c>
      <c r="L75" s="52" t="str">
        <f>'[9]Output new'!L128</f>
        <v>Mercury separated by physical processes (e.g. distillation/sublimation)</v>
      </c>
      <c r="M75" s="53" t="str">
        <f>'[9]Output new'!P128</f>
        <v>Y</v>
      </c>
      <c r="N75" s="54" t="str">
        <f>'[9]Output new'!R128</f>
        <v>N</v>
      </c>
      <c r="O75" s="54" t="str">
        <f>'[9]Output new'!T128</f>
        <v>N</v>
      </c>
      <c r="P75" s="62" t="str">
        <f>'[9]Output new'!V128</f>
        <v>Y</v>
      </c>
    </row>
    <row r="76" spans="1:16" s="70" customFormat="1" ht="12.75" customHeight="1" x14ac:dyDescent="0.2">
      <c r="A76" s="46">
        <f>'[9]Output new'!A130</f>
        <v>0</v>
      </c>
      <c r="B76" s="44">
        <f>'[9]Output new'!B130</f>
        <v>0</v>
      </c>
      <c r="C76" s="44">
        <f>'[9]Output new'!C130</f>
        <v>0</v>
      </c>
      <c r="D76" s="44">
        <f>'[9]Output new'!D130</f>
        <v>0</v>
      </c>
      <c r="E76" s="44">
        <f>'[9]Output new'!E130</f>
        <v>0</v>
      </c>
      <c r="F76" s="44">
        <f>'[9]Output new'!F130</f>
        <v>0</v>
      </c>
      <c r="G76" s="44" t="str">
        <f>'[9]Output new'!G130</f>
        <v>x</v>
      </c>
      <c r="H76" s="44" t="str">
        <f>'[9]Output new'!H130</f>
        <v>x</v>
      </c>
      <c r="I76" s="44">
        <f>'[9]Output new'!I130</f>
        <v>0</v>
      </c>
      <c r="J76" s="45" t="str">
        <f>'[9]Output new'!J130</f>
        <v>Batteries</v>
      </c>
      <c r="K76" s="45" t="str">
        <f>'[9]Output new'!K130</f>
        <v>Mercury-containing batteries</v>
      </c>
      <c r="L76" s="45" t="str">
        <f>'[9]Output new'!L130</f>
        <v>Hg-batteries sorted - e.g. cylinder and/or coin cell  batteries</v>
      </c>
      <c r="M76" s="53" t="str">
        <f>'[9]Output new'!P130</f>
        <v>Y</v>
      </c>
      <c r="N76" s="62" t="str">
        <f>'[9]Output new'!R130</f>
        <v>N</v>
      </c>
      <c r="O76" s="54" t="str">
        <f>'[9]Output new'!T130</f>
        <v>N</v>
      </c>
      <c r="P76" s="62" t="str">
        <f>'[9]Output new'!V130</f>
        <v>Y</v>
      </c>
    </row>
    <row r="77" spans="1:16" ht="12.75" customHeight="1" x14ac:dyDescent="0.2">
      <c r="A77" s="44">
        <f>'[9]Output new'!A131</f>
        <v>0</v>
      </c>
      <c r="B77" s="44">
        <f>'[9]Output new'!B131</f>
        <v>0</v>
      </c>
      <c r="C77" s="44" t="str">
        <f>'[9]Output new'!C131</f>
        <v>x</v>
      </c>
      <c r="D77" s="44" t="str">
        <f>'[9]Output new'!D131</f>
        <v>x</v>
      </c>
      <c r="E77" s="44">
        <f>'[9]Output new'!E131</f>
        <v>0</v>
      </c>
      <c r="F77" s="44" t="str">
        <f>'[9]Output new'!F131</f>
        <v>x</v>
      </c>
      <c r="G77" s="44" t="str">
        <f>'[9]Output new'!G131</f>
        <v>x</v>
      </c>
      <c r="H77" s="44" t="str">
        <f>'[9]Output new'!H131</f>
        <v>x</v>
      </c>
      <c r="I77" s="44">
        <f>'[9]Output new'!I131</f>
        <v>0</v>
      </c>
      <c r="J77" s="57" t="str">
        <f>'[9]Output new'!J131</f>
        <v>Mixed material</v>
      </c>
      <c r="K77" s="69" t="str">
        <f>'[9]Output new'!K131</f>
        <v>Metal - plastic mixed</v>
      </c>
      <c r="L77" s="71" t="str">
        <f>'[9]Output new'!L131</f>
        <v>Mixtures of metal and plastics 'pieces' or metal/plastic-compounds with high or low shares of metals, for further separation or 'final processes' (e.g. smelters). Use e.g. also for appliances (pre)crushed and plastic fractions partly separated. 
[see plastics fractions from mechanical separation under ‘plastics/mixed plastics’]</v>
      </c>
      <c r="M77" s="53" t="str">
        <f>'[9]Output new'!P131</f>
        <v>N</v>
      </c>
      <c r="N77" s="54" t="str">
        <f>'[9]Output new'!R131</f>
        <v>N</v>
      </c>
      <c r="O77" s="54" t="str">
        <f>'[9]Output new'!T131</f>
        <v>N</v>
      </c>
      <c r="P77" s="54" t="str">
        <f>'[9]Output new'!V131</f>
        <v>N</v>
      </c>
    </row>
    <row r="78" spans="1:16" ht="12.75" customHeight="1" x14ac:dyDescent="0.2">
      <c r="A78" s="56">
        <f>'[9]Output new'!A135</f>
        <v>0</v>
      </c>
      <c r="B78" s="44">
        <f>'[9]Output new'!B135</f>
        <v>0</v>
      </c>
      <c r="C78" s="44" t="str">
        <f>'[9]Output new'!C135</f>
        <v>x</v>
      </c>
      <c r="D78" s="44">
        <f>'[9]Output new'!D135</f>
        <v>0</v>
      </c>
      <c r="E78" s="44">
        <f>'[9]Output new'!E135</f>
        <v>0</v>
      </c>
      <c r="F78" s="44" t="str">
        <f>'[9]Output new'!F135</f>
        <v>x</v>
      </c>
      <c r="G78" s="44" t="str">
        <f>'[9]Output new'!G135</f>
        <v>x</v>
      </c>
      <c r="H78" s="44">
        <f>'[9]Output new'!H135</f>
        <v>0</v>
      </c>
      <c r="I78" s="44" t="str">
        <f>'[9]Output new'!I135</f>
        <v>x</v>
      </c>
      <c r="J78" s="52" t="str">
        <f>'[9]Output new'!J135</f>
        <v>Appliances</v>
      </c>
      <c r="K78" s="52" t="str">
        <f>'[9]Output new'!K135</f>
        <v>Mixed appliances containing oil &amp; fuel</v>
      </c>
      <c r="L78" s="45" t="str">
        <f>'[9]Output new'!L135</f>
        <v>Appliances containing oil or fuel sorted (e.g. oil radiators), to be forwarded to 'further treatment' (e.g. separation of oil) or 'final disposal' . May contain PCBs. [See specific codes for 'oil (heat transmission)’ and 'fuel - mixed'  under 'liquid']</v>
      </c>
      <c r="M78" s="53" t="str">
        <f>'[9]Output new'!P135</f>
        <v>Y</v>
      </c>
      <c r="N78" s="54" t="str">
        <f>'[9]Output new'!R135</f>
        <v>N</v>
      </c>
      <c r="O78" s="54" t="str">
        <f>'[9]Output new'!T135</f>
        <v>N</v>
      </c>
      <c r="P78" s="54" t="str">
        <f>'[9]Output new'!V135</f>
        <v>N</v>
      </c>
    </row>
    <row r="79" spans="1:16" s="55" customFormat="1" ht="12.75" customHeight="1" x14ac:dyDescent="0.2">
      <c r="A79" s="56">
        <f>'[9]Output new'!A136</f>
        <v>0</v>
      </c>
      <c r="B79" s="44" t="str">
        <f>'[9]Output new'!B136</f>
        <v>x</v>
      </c>
      <c r="C79" s="44">
        <f>'[9]Output new'!C136</f>
        <v>0</v>
      </c>
      <c r="D79" s="44">
        <f>'[9]Output new'!D136</f>
        <v>0</v>
      </c>
      <c r="E79" s="44">
        <f>'[9]Output new'!E136</f>
        <v>0</v>
      </c>
      <c r="F79" s="44">
        <f>'[9]Output new'!F136</f>
        <v>0</v>
      </c>
      <c r="G79" s="44">
        <f>'[9]Output new'!G136</f>
        <v>0</v>
      </c>
      <c r="H79" s="44">
        <f>'[9]Output new'!H136</f>
        <v>0</v>
      </c>
      <c r="I79" s="44">
        <f>'[9]Output new'!I136</f>
        <v>0</v>
      </c>
      <c r="J79" s="52" t="str">
        <f>'[9]Output new'!J136</f>
        <v>Appliances</v>
      </c>
      <c r="K79" s="52" t="str">
        <f>'[9]Output new'!K136</f>
        <v>Mixed appliances -other</v>
      </c>
      <c r="L79" s="45" t="str">
        <f>'[9]Output new'!L136</f>
        <v>Other 'appliances'. ‘WEEE out of the scope = WEEE not 'in the scope' of WEEE (general) and/or of the WEEE law/regulation of the country, e.g. boilers, large luminaires and/or other appliances generally installed as fixed installations, or simply not in scope of the report. Please give a remark on the kind of appliances in the 'internal name'. [for wrongly allocated WEEE parts and material - use ‘Mixed parts- other’ under ‘parts’ and 'mixed material -other' under 'other'].  Check specific codes for other types of appliances.</v>
      </c>
      <c r="M79" s="53" t="str">
        <f>'[9]Output new'!P136</f>
        <v>N</v>
      </c>
      <c r="N79" s="54" t="str">
        <f>'[9]Output new'!R136</f>
        <v>Y</v>
      </c>
      <c r="O79" s="54" t="str">
        <f>'[9]Output new'!T136</f>
        <v>N</v>
      </c>
      <c r="P79" s="54" t="str">
        <f>'[9]Output new'!V136</f>
        <v>N</v>
      </c>
    </row>
    <row r="80" spans="1:16" ht="12.75" customHeight="1" x14ac:dyDescent="0.2">
      <c r="A80" s="56">
        <f>'[9]Output new'!A139</f>
        <v>0</v>
      </c>
      <c r="B80" s="44" t="str">
        <f>'[9]Output new'!B139</f>
        <v>x</v>
      </c>
      <c r="C80" s="44">
        <f>'[9]Output new'!C139</f>
        <v>0</v>
      </c>
      <c r="D80" s="44">
        <f>'[9]Output new'!D139</f>
        <v>0</v>
      </c>
      <c r="E80" s="44">
        <f>'[9]Output new'!E139</f>
        <v>0</v>
      </c>
      <c r="F80" s="44">
        <f>'[9]Output new'!F139</f>
        <v>0</v>
      </c>
      <c r="G80" s="44">
        <f>'[9]Output new'!G139</f>
        <v>0</v>
      </c>
      <c r="H80" s="44">
        <f>'[9]Output new'!H139</f>
        <v>0</v>
      </c>
      <c r="I80" s="44">
        <f>'[9]Output new'!I139</f>
        <v>0</v>
      </c>
      <c r="J80" s="52" t="str">
        <f>'[9]Output new'!J139</f>
        <v>Appliances</v>
      </c>
      <c r="K80" s="52" t="str">
        <f>'[9]Output new'!K139</f>
        <v>Mixed appliances re-use</v>
      </c>
      <c r="L80" s="21" t="str">
        <f>'[9]Output new'!L139</f>
        <v xml:space="preserve">(Mix of) appliances for possible preparing for re-use, pre-sorted or pre-selected that may contain a share of appliances included which will not meet re-use criteria and which will have to be forwarded to recycling/recovery oriented WEEE treatment. This code includes too, appliances already prepared for re-use (i.e. tested (function and security test), labelled for re-use, etc.) and to be used for the same purpose for which they were conceived. Please give a remark on the kind of appliances in the internal name. </v>
      </c>
      <c r="M80" s="53" t="str">
        <f>'[9]Output new'!P139</f>
        <v>N</v>
      </c>
      <c r="N80" s="54" t="str">
        <f>'[9]Output new'!R139</f>
        <v>N</v>
      </c>
      <c r="O80" s="54" t="str">
        <f>'[9]Output new'!T139</f>
        <v>N</v>
      </c>
      <c r="P80" s="54" t="str">
        <f>'[9]Output new'!V139</f>
        <v>N</v>
      </c>
    </row>
    <row r="81" spans="1:16" ht="12.75" customHeight="1" x14ac:dyDescent="0.2">
      <c r="A81" s="56">
        <f>'[9]Output new'!A140</f>
        <v>0</v>
      </c>
      <c r="B81" s="44">
        <f>'[9]Output new'!B140</f>
        <v>0</v>
      </c>
      <c r="C81" s="44">
        <f>'[9]Output new'!C140</f>
        <v>0</v>
      </c>
      <c r="D81" s="44">
        <f>'[9]Output new'!D140</f>
        <v>0</v>
      </c>
      <c r="E81" s="44">
        <f>'[9]Output new'!E140</f>
        <v>0</v>
      </c>
      <c r="F81" s="44" t="str">
        <f>'[9]Output new'!F140</f>
        <v>x</v>
      </c>
      <c r="G81" s="44" t="str">
        <f>'[9]Output new'!G140</f>
        <v>x</v>
      </c>
      <c r="H81" s="44">
        <f>'[9]Output new'!H140</f>
        <v>0</v>
      </c>
      <c r="I81" s="44">
        <f>'[9]Output new'!I140</f>
        <v>0</v>
      </c>
      <c r="J81" s="52" t="str">
        <f>'[9]Output new'!J140</f>
        <v>Appliances</v>
      </c>
      <c r="K81" s="45" t="str">
        <f>'[9]Output new'!K140</f>
        <v>Mixed appliances with asbestos</v>
      </c>
      <c r="L81" s="21" t="str">
        <f>'[9]Output new'!L140</f>
        <v>Appliances containing (free) asbestos sorted (e.g. asbestos containing ovens), to be forwarded to 'further treatment' (e.g. separation of asbestos fibres) or 'final disposal'. asbestos containing 'parts' dismantled (e.g. whole components, parts like isolation layers etc.), if whole appliances are separated, see there; you may give information about the kind of immobilisation in 'internal name' (e.g. immobilised 'heavy' with concrete or similar or immobilised 'light' with organic detergents and/or packed with plastics or similar).
[see 'asbestos' fibres under 'mixed material' and 'parts with asbestos' under 'parts']</v>
      </c>
      <c r="M81" s="61" t="str">
        <f>'[9]Output new'!P140</f>
        <v>Y</v>
      </c>
      <c r="N81" s="54" t="str">
        <f>'[9]Output new'!R140</f>
        <v>N</v>
      </c>
      <c r="O81" s="54" t="str">
        <f>'[9]Output new'!T140</f>
        <v>N</v>
      </c>
      <c r="P81" s="62" t="str">
        <f>'[9]Output new'!V140</f>
        <v>Y</v>
      </c>
    </row>
    <row r="82" spans="1:16" ht="12.75" customHeight="1" x14ac:dyDescent="0.2">
      <c r="A82" s="56" t="str">
        <f>'[9]Output new'!A141</f>
        <v>new</v>
      </c>
      <c r="B82" s="56">
        <f>'[9]Output new'!B141</f>
        <v>0</v>
      </c>
      <c r="C82" s="56">
        <f>'[9]Output new'!C141</f>
        <v>0</v>
      </c>
      <c r="D82" s="56" t="str">
        <f>'[9]Output new'!D141</f>
        <v>x</v>
      </c>
      <c r="E82" s="56">
        <f>'[9]Output new'!E141</f>
        <v>0</v>
      </c>
      <c r="F82" s="56" t="str">
        <f>'[9]Output new'!F141</f>
        <v>x</v>
      </c>
      <c r="G82" s="56" t="str">
        <f>'[9]Output new'!G141</f>
        <v>x</v>
      </c>
      <c r="H82" s="56">
        <f>'[9]Output new'!H141</f>
        <v>0</v>
      </c>
      <c r="I82" s="56" t="str">
        <f>'[9]Output new'!I141</f>
        <v>x</v>
      </c>
      <c r="J82" s="52" t="str">
        <f>'[9]Output new'!J141</f>
        <v>Appliances</v>
      </c>
      <c r="K82" s="52" t="str">
        <f>'[9]Output new'!K141</f>
        <v>Mixed appliances with wood</v>
      </c>
      <c r="L82" s="52" t="str">
        <f>'[9]Output new'!L141</f>
        <v xml:space="preserve">WEEE containing wood parts e.g. television sets. </v>
      </c>
      <c r="M82" s="58" t="str">
        <f>'[9]Output new'!P141</f>
        <v>N</v>
      </c>
      <c r="N82" s="60" t="str">
        <f>'[9]Output new'!R141</f>
        <v>N</v>
      </c>
      <c r="O82" s="59" t="str">
        <f>'[9]Output new'!T141</f>
        <v>Y</v>
      </c>
      <c r="P82" s="60" t="str">
        <f>'[9]Output new'!V141</f>
        <v>N</v>
      </c>
    </row>
    <row r="83" spans="1:16" ht="12.75" customHeight="1" x14ac:dyDescent="0.2">
      <c r="A83" s="46">
        <f>'[9]Output new'!A142</f>
        <v>0</v>
      </c>
      <c r="B83" s="44">
        <f>'[9]Output new'!B142</f>
        <v>0</v>
      </c>
      <c r="C83" s="44">
        <f>'[9]Output new'!C142</f>
        <v>0</v>
      </c>
      <c r="D83" s="44">
        <f>'[9]Output new'!D142</f>
        <v>0</v>
      </c>
      <c r="E83" s="44">
        <f>'[9]Output new'!E142</f>
        <v>0</v>
      </c>
      <c r="F83" s="44" t="str">
        <f>'[9]Output new'!F142</f>
        <v>x</v>
      </c>
      <c r="G83" s="44" t="str">
        <f>'[9]Output new'!G142</f>
        <v>x</v>
      </c>
      <c r="H83" s="44" t="str">
        <f>'[9]Output new'!H142</f>
        <v>x</v>
      </c>
      <c r="I83" s="44">
        <f>'[9]Output new'!I142</f>
        <v>0</v>
      </c>
      <c r="J83" s="45" t="str">
        <f>'[9]Output new'!J142</f>
        <v>Batteries</v>
      </c>
      <c r="K83" s="52" t="str">
        <f>'[9]Output new'!K142</f>
        <v xml:space="preserve">Mixed batteries </v>
      </c>
      <c r="L83" s="45" t="str">
        <f>'[9]Output new'!L142</f>
        <v>Mix of batteries and accumulators. e.g. forwarded as 'mixed fraction' e.g. to battery-collection system. May come from pre-dismantling or mechanical separation or sorting after mechanical treatment. Large batteries/accumulators from sorting of appliances (e.g. loose batteries) and batteries easy to be removed (e.g. batteries/accumulators from accumulator tools or gardening equipment), more 'rough' dismantling prior to treatment with special equipment. Other  specific kinds of batteries. Please give a remark on the kind of batteries (remark field, 'internal name')"
[See other codes for specific types of batteries under ‘batteries’’]</v>
      </c>
      <c r="M83" s="53" t="str">
        <f>'[9]Output new'!P142</f>
        <v>Y</v>
      </c>
      <c r="N83" s="62" t="str">
        <f>'[9]Output new'!R142</f>
        <v>N</v>
      </c>
      <c r="O83" s="54" t="str">
        <f>'[9]Output new'!T142</f>
        <v>N</v>
      </c>
      <c r="P83" s="62" t="str">
        <f>'[9]Output new'!V142</f>
        <v>Y</v>
      </c>
    </row>
    <row r="84" spans="1:16" ht="12.75" customHeight="1" x14ac:dyDescent="0.2">
      <c r="A84" s="46">
        <f>'[9]Output new'!A147</f>
        <v>0</v>
      </c>
      <c r="B84" s="46">
        <f>'[9]Output new'!B147</f>
        <v>0</v>
      </c>
      <c r="C84" s="46">
        <f>'[9]Output new'!C147</f>
        <v>0</v>
      </c>
      <c r="D84" s="46">
        <f>'[9]Output new'!D147</f>
        <v>0</v>
      </c>
      <c r="E84" s="46">
        <f>'[9]Output new'!E147</f>
        <v>0</v>
      </c>
      <c r="F84" s="46" t="str">
        <f>'[9]Output new'!F147</f>
        <v>x</v>
      </c>
      <c r="G84" s="46" t="str">
        <f>'[9]Output new'!G147</f>
        <v>x</v>
      </c>
      <c r="H84" s="46" t="str">
        <f>'[9]Output new'!H147</f>
        <v>x</v>
      </c>
      <c r="I84" s="46">
        <f>'[9]Output new'!I147</f>
        <v>0</v>
      </c>
      <c r="J84" s="45" t="str">
        <f>'[9]Output new'!J147</f>
        <v>Batteries</v>
      </c>
      <c r="K84" s="45" t="str">
        <f>'[9]Output new'!K147</f>
        <v>Mixed batteries 'dry'</v>
      </c>
      <c r="L84" s="21" t="str">
        <f>'[9]Output new'!L147</f>
        <v>Mix of 'dry' batteries - e.g. after sorting of 'wet batteries', e.g. forwarded as 'mixed fraction'
[see 'lead batteries' + remark, Ni-Cd batteries+ remark]</v>
      </c>
      <c r="M84" s="53" t="str">
        <f>'[9]Output new'!P147</f>
        <v>Y</v>
      </c>
      <c r="N84" s="62" t="str">
        <f>'[9]Output new'!R147</f>
        <v>N</v>
      </c>
      <c r="O84" s="54" t="str">
        <f>'[9]Output new'!T147</f>
        <v>N</v>
      </c>
      <c r="P84" s="62" t="str">
        <f>'[9]Output new'!V147</f>
        <v>Y</v>
      </c>
    </row>
    <row r="85" spans="1:16" s="55" customFormat="1" ht="12.75" customHeight="1" x14ac:dyDescent="0.2">
      <c r="A85" s="46">
        <f>'[9]Output new'!A148</f>
        <v>0</v>
      </c>
      <c r="B85" s="44">
        <f>'[9]Output new'!B148</f>
        <v>0</v>
      </c>
      <c r="C85" s="44" t="str">
        <f>'[9]Output new'!C148</f>
        <v>x</v>
      </c>
      <c r="D85" s="44" t="str">
        <f>'[9]Output new'!D148</f>
        <v>x</v>
      </c>
      <c r="E85" s="44">
        <f>'[9]Output new'!E148</f>
        <v>0</v>
      </c>
      <c r="F85" s="44" t="str">
        <f>'[9]Output new'!F148</f>
        <v>x</v>
      </c>
      <c r="G85" s="44" t="str">
        <f>'[9]Output new'!G148</f>
        <v>x</v>
      </c>
      <c r="H85" s="44" t="str">
        <f>'[9]Output new'!H148</f>
        <v>x</v>
      </c>
      <c r="I85" s="44">
        <f>'[9]Output new'!I148</f>
        <v>0</v>
      </c>
      <c r="J85" s="45" t="str">
        <f>'[9]Output new'!J148</f>
        <v>Batteries</v>
      </c>
      <c r="K85" s="45" t="str">
        <f>'[9]Output new'!K148</f>
        <v>Mixed batteries rechargeable</v>
      </c>
      <c r="L85" s="45" t="str">
        <f>'[9]Output new'!L148</f>
        <v>Mix of rechargeable batteries - e.g. only rechargeable batteries are dismantled</v>
      </c>
      <c r="M85" s="53" t="str">
        <f>'[9]Output new'!P148</f>
        <v>Y</v>
      </c>
      <c r="N85" s="62" t="str">
        <f>'[9]Output new'!R148</f>
        <v>N</v>
      </c>
      <c r="O85" s="62" t="str">
        <f>'[9]Output new'!T148</f>
        <v>Y</v>
      </c>
      <c r="P85" s="62" t="str">
        <f>'[9]Output new'!V148</f>
        <v>Y</v>
      </c>
    </row>
    <row r="86" spans="1:16" s="55" customFormat="1" ht="12.75" customHeight="1" x14ac:dyDescent="0.2">
      <c r="A86" s="44">
        <f>'[9]Output new'!A149</f>
        <v>0</v>
      </c>
      <c r="B86" s="44">
        <f>'[9]Output new'!B149</f>
        <v>0</v>
      </c>
      <c r="C86" s="44">
        <f>'[9]Output new'!C149</f>
        <v>0</v>
      </c>
      <c r="D86" s="44" t="str">
        <f>'[9]Output new'!D149</f>
        <v>x</v>
      </c>
      <c r="E86" s="44">
        <f>'[9]Output new'!E149</f>
        <v>0</v>
      </c>
      <c r="F86" s="44" t="str">
        <f>'[9]Output new'!F149</f>
        <v>x</v>
      </c>
      <c r="G86" s="44" t="str">
        <f>'[9]Output new'!G149</f>
        <v>x</v>
      </c>
      <c r="H86" s="44">
        <f>'[9]Output new'!H149</f>
        <v>0</v>
      </c>
      <c r="I86" s="44">
        <f>'[9]Output new'!I149</f>
        <v>0</v>
      </c>
      <c r="J86" s="52" t="str">
        <f>'[9]Output new'!J149</f>
        <v>Glass</v>
      </c>
      <c r="K86" s="52" t="str">
        <f>'[9]Output new'!K149</f>
        <v>Mixed glass</v>
      </c>
      <c r="L86" s="52" t="str">
        <f>'[9]Output new'!L149</f>
        <v>Glass 'parts' and 'pieces' from dismantling of flat panel displays (FPD), depending on the purity to be forwarded to 'further treatment' (e.g. shredding and separation and/or cleaning) or 'final processes'. Examples are: mixture or compounds of glass layers with plastics foils etc., thin glass layers dismantled and separately collected for 'further treatment' or 'final processes'. Includes other glass fraction from mechanical separation (e.g. any glass fines fraction), also from mechanical separation of photovoltaic (PV) laminate 'parts.  Not flat glass (see there), not CRT glass, not glass from FPD's or gas discharge lamps; e.g. glass dismantled from large household appliances, small equipment 'outer glass' of energy saving lamps dismantled before further treatment of gas discharge lamps, mix of or specific kinds of glass from specific sources (for specific kinds of glass or sources you may give a remark in 'internal name').</v>
      </c>
      <c r="M86" s="53" t="str">
        <f>'[9]Output new'!P149</f>
        <v>N</v>
      </c>
      <c r="N86" s="54" t="str">
        <f>'[9]Output new'!R149</f>
        <v>N</v>
      </c>
      <c r="O86" s="54" t="str">
        <f>'[9]Output new'!T149</f>
        <v>N</v>
      </c>
      <c r="P86" s="54" t="str">
        <f>'[9]Output new'!V149</f>
        <v>N</v>
      </c>
    </row>
    <row r="87" spans="1:16" ht="12.75" customHeight="1" x14ac:dyDescent="0.2">
      <c r="A87" s="44">
        <f>'[9]Output new'!A159</f>
        <v>0</v>
      </c>
      <c r="B87" s="44">
        <f>'[9]Output new'!B159</f>
        <v>0</v>
      </c>
      <c r="C87" s="44">
        <f>'[9]Output new'!C159</f>
        <v>0</v>
      </c>
      <c r="D87" s="44">
        <f>'[9]Output new'!D159</f>
        <v>0</v>
      </c>
      <c r="E87" s="44">
        <f>'[9]Output new'!E159</f>
        <v>0</v>
      </c>
      <c r="F87" s="44">
        <f>'[9]Output new'!F159</f>
        <v>0</v>
      </c>
      <c r="G87" s="44">
        <f>'[9]Output new'!G159</f>
        <v>0</v>
      </c>
      <c r="H87" s="44">
        <f>'[9]Output new'!H159</f>
        <v>0</v>
      </c>
      <c r="I87" s="44">
        <f>'[9]Output new'!I159</f>
        <v>0</v>
      </c>
      <c r="J87" s="57" t="str">
        <f>'[9]Output new'!J159</f>
        <v>Liquid</v>
      </c>
      <c r="K87" s="57" t="str">
        <f>'[9]Output new'!K159</f>
        <v>Mixed liquid</v>
      </c>
      <c r="L87" s="57" t="str">
        <f>'[9]Output new'!L159</f>
        <v>Other 'other solvents and solvent mixtures' - see non-halogenated. Info: please give a remark on the kind of the solvent / solvent mixture (remark field, 'internal name').</v>
      </c>
      <c r="M87" s="53" t="str">
        <f>'[9]Output new'!P159</f>
        <v>N</v>
      </c>
      <c r="N87" s="54" t="str">
        <f>'[9]Output new'!R159</f>
        <v>N</v>
      </c>
      <c r="O87" s="54" t="str">
        <f>'[9]Output new'!T159</f>
        <v>N</v>
      </c>
      <c r="P87" s="54" t="str">
        <f>'[9]Output new'!V159</f>
        <v>N</v>
      </c>
    </row>
    <row r="88" spans="1:16" ht="12.75" customHeight="1" x14ac:dyDescent="0.2">
      <c r="A88" s="44">
        <f>'[9]Output new'!A160</f>
        <v>0</v>
      </c>
      <c r="B88" s="44" t="str">
        <f>'[9]Output new'!B160</f>
        <v>x</v>
      </c>
      <c r="C88" s="44">
        <f>'[9]Output new'!C160</f>
        <v>0</v>
      </c>
      <c r="D88" s="44">
        <f>'[9]Output new'!D160</f>
        <v>0</v>
      </c>
      <c r="E88" s="44">
        <f>'[9]Output new'!E160</f>
        <v>0</v>
      </c>
      <c r="F88" s="44">
        <f>'[9]Output new'!F160</f>
        <v>0</v>
      </c>
      <c r="G88" s="44">
        <f>'[9]Output new'!G160</f>
        <v>0</v>
      </c>
      <c r="H88" s="44">
        <f>'[9]Output new'!H160</f>
        <v>0</v>
      </c>
      <c r="I88" s="44">
        <f>'[9]Output new'!I160</f>
        <v>0</v>
      </c>
      <c r="J88" s="57" t="str">
        <f>'[9]Output new'!J160</f>
        <v>Mixed material</v>
      </c>
      <c r="K88" s="45" t="str">
        <f>'[9]Output new'!K160</f>
        <v>Mixed material</v>
      </c>
      <c r="L88" s="45" t="str">
        <f>'[9]Output new'!L160</f>
        <v>Other non metal (compound) fractions, residual waste from dismantling, sorting, separation, shredding processes (e.g.  mixture of mainly pieces of plastics, rubber and low shares of metals), sludge from separation of FPDs, solid residues from pyrolysis and other special waste separation processes (e.g. cracking)</v>
      </c>
      <c r="M88" s="53" t="str">
        <f>'[9]Output new'!P160</f>
        <v>N</v>
      </c>
      <c r="N88" s="54" t="str">
        <f>'[9]Output new'!R160</f>
        <v>N</v>
      </c>
      <c r="O88" s="54" t="str">
        <f>'[9]Output new'!T160</f>
        <v>N</v>
      </c>
      <c r="P88" s="54" t="str">
        <f>'[9]Output new'!V160</f>
        <v>N</v>
      </c>
    </row>
    <row r="89" spans="1:16" ht="12.75" customHeight="1" x14ac:dyDescent="0.2">
      <c r="A89" s="44">
        <f>'[9]Output new'!A182</f>
        <v>0</v>
      </c>
      <c r="B89" s="44">
        <f>'[9]Output new'!B182</f>
        <v>0</v>
      </c>
      <c r="C89" s="44">
        <f>'[9]Output new'!C182</f>
        <v>0</v>
      </c>
      <c r="D89" s="44">
        <f>'[9]Output new'!D182</f>
        <v>0</v>
      </c>
      <c r="E89" s="44">
        <f>'[9]Output new'!E182</f>
        <v>0</v>
      </c>
      <c r="F89" s="44" t="str">
        <f>'[9]Output new'!F182</f>
        <v>x</v>
      </c>
      <c r="G89" s="44" t="str">
        <f>'[9]Output new'!G182</f>
        <v>x</v>
      </c>
      <c r="H89" s="44">
        <f>'[9]Output new'!H182</f>
        <v>0</v>
      </c>
      <c r="I89" s="44">
        <f>'[9]Output new'!I182</f>
        <v>0</v>
      </c>
      <c r="J89" s="57" t="str">
        <f>'[9]Output new'!J182</f>
        <v>Mixed material</v>
      </c>
      <c r="K89" s="45" t="str">
        <f>'[9]Output new'!K182</f>
        <v>Mixed material fines</v>
      </c>
      <c r="L89" s="21" t="str">
        <f>'[9]Output new'!L182</f>
        <v>Inorganic 'fines' separated like fines from filter materials (e.g. metal- or Si-oxides), sieving material from shredders (i.e. mixture of mainly small pieces of minerals, plastics etc. and low shares of metals). To be forwarded for 'further treatment' (separation, conditioning) or 'final processes' (e.g. landfill). If pure (&lt; 2 % 'impurity') e.g. pellets or briquettes for specific technologies. 
[see organic fines under ‘plastics’ ‘mixed plastics’]</v>
      </c>
      <c r="M89" s="53" t="str">
        <f>'[9]Output new'!P182</f>
        <v>N</v>
      </c>
      <c r="N89" s="54" t="str">
        <f>'[9]Output new'!R182</f>
        <v>N</v>
      </c>
      <c r="O89" s="54" t="str">
        <f>'[9]Output new'!T182</f>
        <v>N</v>
      </c>
      <c r="P89" s="54" t="str">
        <f>'[9]Output new'!V182</f>
        <v>N</v>
      </c>
    </row>
    <row r="90" spans="1:16" ht="12.75" customHeight="1" x14ac:dyDescent="0.2">
      <c r="A90" s="44">
        <f>'[9]Output new'!A183</f>
        <v>0</v>
      </c>
      <c r="B90" s="44">
        <f>'[9]Output new'!B183</f>
        <v>0</v>
      </c>
      <c r="C90" s="44">
        <f>'[9]Output new'!C183</f>
        <v>0</v>
      </c>
      <c r="D90" s="44" t="str">
        <f>'[9]Output new'!D183</f>
        <v>x</v>
      </c>
      <c r="E90" s="44">
        <f>'[9]Output new'!E183</f>
        <v>0</v>
      </c>
      <c r="F90" s="44" t="str">
        <f>'[9]Output new'!F183</f>
        <v>x</v>
      </c>
      <c r="G90" s="44" t="str">
        <f>'[9]Output new'!G183</f>
        <v>x</v>
      </c>
      <c r="H90" s="44">
        <f>'[9]Output new'!H183</f>
        <v>0</v>
      </c>
      <c r="I90" s="44">
        <f>'[9]Output new'!I183</f>
        <v>0</v>
      </c>
      <c r="J90" s="57" t="str">
        <f>'[9]Output new'!J183</f>
        <v>Mixed material</v>
      </c>
      <c r="K90" s="45" t="str">
        <f>'[9]Output new'!K183</f>
        <v>Mixed material fluff</v>
      </c>
      <c r="L90" s="21" t="str">
        <f>'[9]Output new'!L183</f>
        <v>Shredder light fraction (or fluff-light fraction) and/or dust (e.g. shredder filter material), fractions put together or as individual kinds of OUTPUT fractions (for individual kinds of OUTPUT fractions you may do a remark in 'internal name'), with of without metals (provide information by yield or composition data), see other codes for 'further separation' or 'final processes'
quality: open (e.g. &gt; 50 ppm PCB)</v>
      </c>
      <c r="M90" s="53" t="str">
        <f>'[9]Output new'!P183</f>
        <v>N</v>
      </c>
      <c r="N90" s="54" t="str">
        <f>'[9]Output new'!R183</f>
        <v>N</v>
      </c>
      <c r="O90" s="54" t="str">
        <f>'[9]Output new'!T183</f>
        <v>N</v>
      </c>
      <c r="P90" s="54" t="str">
        <f>'[9]Output new'!V183</f>
        <v>N</v>
      </c>
    </row>
    <row r="91" spans="1:16" ht="12.75" customHeight="1" x14ac:dyDescent="0.2">
      <c r="A91" s="44">
        <f>'[9]Output new'!A186</f>
        <v>0</v>
      </c>
      <c r="B91" s="44">
        <f>'[9]Output new'!B186</f>
        <v>0</v>
      </c>
      <c r="C91" s="44">
        <f>'[9]Output new'!C186</f>
        <v>0</v>
      </c>
      <c r="D91" s="44" t="str">
        <f>'[9]Output new'!D186</f>
        <v>x</v>
      </c>
      <c r="E91" s="44">
        <f>'[9]Output new'!E186</f>
        <v>0</v>
      </c>
      <c r="F91" s="44">
        <f>'[9]Output new'!F186</f>
        <v>0</v>
      </c>
      <c r="G91" s="44">
        <f>'[9]Output new'!G186</f>
        <v>0</v>
      </c>
      <c r="H91" s="44">
        <f>'[9]Output new'!H186</f>
        <v>0</v>
      </c>
      <c r="I91" s="44">
        <f>'[9]Output new'!I186</f>
        <v>0</v>
      </c>
      <c r="J91" s="57" t="str">
        <f>'[9]Output new'!J186</f>
        <v>Mixed material</v>
      </c>
      <c r="K91" s="57" t="str">
        <f>'[9]Output new'!K186</f>
        <v>Mixed material inorganic</v>
      </c>
      <c r="L91" s="66" t="str">
        <f>'[9]Output new'!L186</f>
        <v>Mixture of CRT glass residues after 'splitting' of tubes (e.g. 'hot wire' or cutting technology), e.g. smaller 'parts' of mixed glass +/- fines, e.g. including fluorescent coating material. Mixture of CRT glass residues after mechanical treatment (e.g. crushing or grinding), front and cone glass pieces +/- glass fines from separation +/- fluorescent coating material +/- residues from cleaning, washing etc., e.g. for 'final processes'
[if mainly fluorescent coating material but including glass fines - see 'fluorescent powder'  under 'mixed material' ]</v>
      </c>
      <c r="M91" s="53" t="str">
        <f>'[9]Output new'!P186</f>
        <v>N</v>
      </c>
      <c r="N91" s="54" t="str">
        <f>'[9]Output new'!R186</f>
        <v>N</v>
      </c>
      <c r="O91" s="54" t="str">
        <f>'[9]Output new'!T186</f>
        <v>N</v>
      </c>
      <c r="P91" s="54" t="str">
        <f>'[9]Output new'!V186</f>
        <v>N</v>
      </c>
    </row>
    <row r="92" spans="1:16" ht="12.75" customHeight="1" x14ac:dyDescent="0.2">
      <c r="A92" s="44">
        <f>'[9]Output new'!A187</f>
        <v>0</v>
      </c>
      <c r="B92" s="44" t="str">
        <f>'[9]Output new'!B187</f>
        <v>x</v>
      </c>
      <c r="C92" s="44" t="str">
        <f>'[9]Output new'!C187</f>
        <v>x</v>
      </c>
      <c r="D92" s="44">
        <f>'[9]Output new'!D187</f>
        <v>0</v>
      </c>
      <c r="E92" s="44">
        <f>'[9]Output new'!E187</f>
        <v>0</v>
      </c>
      <c r="F92" s="44">
        <f>'[9]Output new'!F187</f>
        <v>0</v>
      </c>
      <c r="G92" s="44" t="str">
        <f>'[9]Output new'!G187</f>
        <v>x</v>
      </c>
      <c r="H92" s="44">
        <f>'[9]Output new'!H187</f>
        <v>0</v>
      </c>
      <c r="I92" s="44">
        <f>'[9]Output new'!I187</f>
        <v>0</v>
      </c>
      <c r="J92" s="69" t="str">
        <f>'[9]Output new'!J187</f>
        <v>Mixed material</v>
      </c>
      <c r="K92" s="45" t="str">
        <f>'[9]Output new'!K187</f>
        <v>Mixed material municipal</v>
      </c>
      <c r="L92" s="72" t="str">
        <f>'[9]Output new'!L187</f>
        <v>Mixed municipal waste, e.g. from 'emptying' cooling &amp; freezing appliances = non-WEEE in input (see target of 'full' documentation of Input-Output-amounts), this non-WEEE shall not influence the recycling &amp; recovery quotas achieved &gt; this share/amount will be deducted from the total input of WEEE or for any batch etc.
[see residual waste from dismantling, residues/wastes from shredding or mechanical separation on code 'mixed material'], [see options for packaging material]</v>
      </c>
      <c r="M92" s="53" t="str">
        <f>'[9]Output new'!P187</f>
        <v>N</v>
      </c>
      <c r="N92" s="62" t="str">
        <f>'[9]Output new'!R187</f>
        <v>Y</v>
      </c>
      <c r="O92" s="54" t="str">
        <f>'[9]Output new'!T187</f>
        <v>N</v>
      </c>
      <c r="P92" s="54" t="str">
        <f>'[9]Output new'!V187</f>
        <v>N</v>
      </c>
    </row>
    <row r="93" spans="1:16" ht="12.75" customHeight="1" x14ac:dyDescent="0.2">
      <c r="A93" s="44">
        <f>'[9]Output new'!A188</f>
        <v>0</v>
      </c>
      <c r="B93" s="44" t="str">
        <f>'[9]Output new'!B188</f>
        <v>x</v>
      </c>
      <c r="C93" s="44">
        <f>'[9]Output new'!C188</f>
        <v>0</v>
      </c>
      <c r="D93" s="44">
        <f>'[9]Output new'!D188</f>
        <v>0</v>
      </c>
      <c r="E93" s="44">
        <f>'[9]Output new'!E188</f>
        <v>0</v>
      </c>
      <c r="F93" s="44" t="str">
        <f>'[9]Output new'!F188</f>
        <v>x</v>
      </c>
      <c r="G93" s="44" t="str">
        <f>'[9]Output new'!G188</f>
        <v>x</v>
      </c>
      <c r="H93" s="44">
        <f>'[9]Output new'!H188</f>
        <v>0</v>
      </c>
      <c r="I93" s="44">
        <f>'[9]Output new'!I188</f>
        <v>0</v>
      </c>
      <c r="J93" s="57" t="str">
        <f>'[9]Output new'!J188</f>
        <v>Mixed material</v>
      </c>
      <c r="K93" s="45" t="str">
        <f>'[9]Output new'!K188</f>
        <v>Mixed material organic</v>
      </c>
      <c r="L93" s="45" t="str">
        <f>'[9]Output new'!L188</f>
        <v>Mixture of (all) combustible waste(s) conditioned for incineration, e.g. cardboard/wood/plastics-mixtures ('bulk'), 'pellets' of combustible wastes</v>
      </c>
      <c r="M93" s="53" t="str">
        <f>'[9]Output new'!P188</f>
        <v>N</v>
      </c>
      <c r="N93" s="54" t="str">
        <f>'[9]Output new'!R188</f>
        <v>N</v>
      </c>
      <c r="O93" s="54" t="str">
        <f>'[9]Output new'!T188</f>
        <v>N</v>
      </c>
      <c r="P93" s="54" t="str">
        <f>'[9]Output new'!V188</f>
        <v>N</v>
      </c>
    </row>
    <row r="94" spans="1:16" ht="12.75" customHeight="1" x14ac:dyDescent="0.2">
      <c r="A94" s="44">
        <f>'[9]Output new'!A189</f>
        <v>0</v>
      </c>
      <c r="B94" s="44" t="str">
        <f>'[9]Output new'!B189</f>
        <v>x</v>
      </c>
      <c r="C94" s="44">
        <f>'[9]Output new'!C189</f>
        <v>0</v>
      </c>
      <c r="D94" s="44">
        <f>'[9]Output new'!D189</f>
        <v>0</v>
      </c>
      <c r="E94" s="44">
        <f>'[9]Output new'!E189</f>
        <v>0</v>
      </c>
      <c r="F94" s="44">
        <f>'[9]Output new'!F189</f>
        <v>0</v>
      </c>
      <c r="G94" s="44">
        <f>'[9]Output new'!G189</f>
        <v>0</v>
      </c>
      <c r="H94" s="44">
        <f>'[9]Output new'!H189</f>
        <v>0</v>
      </c>
      <c r="I94" s="44">
        <f>'[9]Output new'!I189</f>
        <v>0</v>
      </c>
      <c r="J94" s="57" t="str">
        <f>'[9]Output new'!J189</f>
        <v>Mixed material</v>
      </c>
      <c r="K94" s="52" t="str">
        <f>'[9]Output new'!K189</f>
        <v>Mixed material -other</v>
      </c>
      <c r="L94" s="45" t="str">
        <f>'[9]Output new'!L189</f>
        <v xml:space="preserve">Non-WEEE parts like plastics, mineral or wood pieces etc., not from WEEE, but within WEEE input, provided for option determine full input weight and to determine sorting results of non WEEE material, see option to deduct foreseen; [for wrongly allocated WEEE parts and appliances  - use ‘Mixed parts- other’ under ‘parts’ and 'mixed appliances -other' under 'appliances']. </v>
      </c>
      <c r="M94" s="53" t="str">
        <f>'[9]Output new'!P189</f>
        <v>N</v>
      </c>
      <c r="N94" s="54" t="str">
        <f>'[9]Output new'!R189</f>
        <v>Y</v>
      </c>
      <c r="O94" s="54" t="str">
        <f>'[9]Output new'!T189</f>
        <v>N</v>
      </c>
      <c r="P94" s="54" t="str">
        <f>'[9]Output new'!V189</f>
        <v>N</v>
      </c>
    </row>
    <row r="95" spans="1:16" ht="12.75" customHeight="1" x14ac:dyDescent="0.2">
      <c r="A95" s="44" t="str">
        <f>'[9]Output new'!A190</f>
        <v>new</v>
      </c>
      <c r="B95" s="44" t="str">
        <f>'[9]Output new'!B190</f>
        <v>x</v>
      </c>
      <c r="C95" s="44">
        <f>'[9]Output new'!C190</f>
        <v>0</v>
      </c>
      <c r="D95" s="44">
        <f>'[9]Output new'!D190</f>
        <v>0</v>
      </c>
      <c r="E95" s="44">
        <f>'[9]Output new'!E190</f>
        <v>0</v>
      </c>
      <c r="F95" s="44">
        <f>'[9]Output new'!F190</f>
        <v>0</v>
      </c>
      <c r="G95" s="44">
        <f>'[9]Output new'!G190</f>
        <v>0</v>
      </c>
      <c r="H95" s="44">
        <f>'[9]Output new'!H190</f>
        <v>0</v>
      </c>
      <c r="I95" s="44">
        <f>'[9]Output new'!I190</f>
        <v>0</v>
      </c>
      <c r="J95" s="57" t="str">
        <f>'[9]Output new'!J190</f>
        <v>Mixed material</v>
      </c>
      <c r="K95" s="45" t="str">
        <f>'[9]Output new'!K190</f>
        <v>Mixed material packaging</v>
      </c>
      <c r="L95" s="45" t="str">
        <f>'[9]Output new'!L190</f>
        <v xml:space="preserve">Paper and cardboard, plastic and wood packaging sorted from INPUT </v>
      </c>
      <c r="M95" s="53" t="str">
        <f>'[9]Output new'!P190</f>
        <v>N</v>
      </c>
      <c r="N95" s="62" t="str">
        <f>'[9]Output new'!R190</f>
        <v>Y</v>
      </c>
      <c r="O95" s="54" t="str">
        <f>'[9]Output new'!T190</f>
        <v>N</v>
      </c>
      <c r="P95" s="54" t="str">
        <f>'[9]Output new'!V190</f>
        <v>N</v>
      </c>
    </row>
    <row r="96" spans="1:16" ht="12.75" customHeight="1" x14ac:dyDescent="0.2">
      <c r="A96" s="56">
        <f>'[9]Output new'!A191</f>
        <v>0</v>
      </c>
      <c r="B96" s="44">
        <f>'[9]Output new'!B191</f>
        <v>0</v>
      </c>
      <c r="C96" s="44">
        <f>'[9]Output new'!C191</f>
        <v>0</v>
      </c>
      <c r="D96" s="44" t="str">
        <f>'[9]Output new'!D191</f>
        <v>x</v>
      </c>
      <c r="E96" s="44">
        <f>'[9]Output new'!E191</f>
        <v>0</v>
      </c>
      <c r="F96" s="44">
        <f>'[9]Output new'!F191</f>
        <v>0</v>
      </c>
      <c r="G96" s="44" t="str">
        <f>'[9]Output new'!G191</f>
        <v>x</v>
      </c>
      <c r="H96" s="44">
        <f>'[9]Output new'!H191</f>
        <v>0</v>
      </c>
      <c r="I96" s="44">
        <f>'[9]Output new'!I191</f>
        <v>0</v>
      </c>
      <c r="J96" s="57" t="str">
        <f>'[9]Output new'!J191</f>
        <v>Mixed material</v>
      </c>
      <c r="K96" s="45" t="str">
        <f>'[9]Output new'!K191</f>
        <v>Mixed material-mercury</v>
      </c>
      <c r="L96" s="41" t="str">
        <f>'[9]Output new'!L191</f>
        <v>Mercury containing fractions e.g. from treatment of gas discharge lamps or appliances or fractions with gas discharge lamps (e.g. flat panel displays), fraction of e.g. 
* mixed residues (plastics, glass etc.) with content of mercury</v>
      </c>
      <c r="M96" s="53" t="str">
        <f>'[9]Output new'!P191</f>
        <v>N</v>
      </c>
      <c r="N96" s="54" t="str">
        <f>'[9]Output new'!R191</f>
        <v>N</v>
      </c>
      <c r="O96" s="54" t="str">
        <f>'[9]Output new'!T191</f>
        <v>N</v>
      </c>
      <c r="P96" s="54" t="str">
        <f>'[9]Output new'!V191</f>
        <v>N</v>
      </c>
    </row>
    <row r="97" spans="1:16" ht="12.75" customHeight="1" x14ac:dyDescent="0.2">
      <c r="A97" s="46">
        <f>'[9]Output new'!A192</f>
        <v>0</v>
      </c>
      <c r="B97" s="46" t="str">
        <f>'[9]Output new'!B192</f>
        <v>x</v>
      </c>
      <c r="C97" s="46">
        <f>'[9]Output new'!C192</f>
        <v>0</v>
      </c>
      <c r="D97" s="46">
        <f>'[9]Output new'!D192</f>
        <v>0</v>
      </c>
      <c r="E97" s="46">
        <f>'[9]Output new'!E192</f>
        <v>0</v>
      </c>
      <c r="F97" s="46">
        <f>'[9]Output new'!F192</f>
        <v>0</v>
      </c>
      <c r="G97" s="46">
        <f>'[9]Output new'!G192</f>
        <v>0</v>
      </c>
      <c r="H97" s="46">
        <f>'[9]Output new'!H192</f>
        <v>0</v>
      </c>
      <c r="I97" s="46">
        <f>'[9]Output new'!I192</f>
        <v>0</v>
      </c>
      <c r="J97" s="52" t="str">
        <f>'[9]Output new'!J192</f>
        <v>Metal</v>
      </c>
      <c r="K97" s="52" t="str">
        <f>'[9]Output new'!K192</f>
        <v>Mixed metal</v>
      </c>
      <c r="L97" s="52" t="str">
        <f>'[9]Output new'!L192</f>
        <v xml:space="preserve">Metal fractions and/or non ferrous metals with iron (e.g. Al-Fe) from dismantling or mechanical separation processes. </v>
      </c>
      <c r="M97" s="53" t="str">
        <f>'[9]Output new'!P192</f>
        <v>N</v>
      </c>
      <c r="N97" s="54" t="str">
        <f>'[9]Output new'!R192</f>
        <v>N</v>
      </c>
      <c r="O97" s="54" t="str">
        <f>'[9]Output new'!T192</f>
        <v>N</v>
      </c>
      <c r="P97" s="54" t="str">
        <f>'[9]Output new'!V192</f>
        <v>N</v>
      </c>
    </row>
    <row r="98" spans="1:16" ht="12.75" customHeight="1" x14ac:dyDescent="0.2">
      <c r="A98" s="44">
        <f>'[9]Output new'!A199</f>
        <v>0</v>
      </c>
      <c r="B98" s="44">
        <f>'[9]Output new'!B199</f>
        <v>0</v>
      </c>
      <c r="C98" s="44" t="str">
        <f>'[9]Output new'!C199</f>
        <v>x</v>
      </c>
      <c r="D98" s="44" t="str">
        <f>'[9]Output new'!D199</f>
        <v>x</v>
      </c>
      <c r="E98" s="44">
        <f>'[9]Output new'!E199</f>
        <v>0</v>
      </c>
      <c r="F98" s="44">
        <f>'[9]Output new'!F199</f>
        <v>0</v>
      </c>
      <c r="G98" s="44" t="str">
        <f>'[9]Output new'!G199</f>
        <v>x</v>
      </c>
      <c r="H98" s="44" t="str">
        <f>'[9]Output new'!H199</f>
        <v>x</v>
      </c>
      <c r="I98" s="44">
        <f>'[9]Output new'!I199</f>
        <v>0</v>
      </c>
      <c r="J98" s="52" t="str">
        <f>'[9]Output new'!J199</f>
        <v>Metal</v>
      </c>
      <c r="K98" s="52" t="str">
        <f>'[9]Output new'!K199</f>
        <v>Mixed metal high value</v>
      </c>
      <c r="L98" s="52" t="str">
        <f>'[9]Output new'!L199</f>
        <v>Mix of high value metal/non-metal compound fractions from dismantling (given e.g. by circuit boards), e.g. mixture of mother boards, circuit board, mobiles, CD-roms, processors,… ; for specific kinds of components collected separately (or very high share of them) you may do a remark in 'internal name'.</v>
      </c>
      <c r="M98" s="53" t="str">
        <f>'[9]Output new'!P199</f>
        <v>N</v>
      </c>
      <c r="N98" s="54" t="str">
        <f>'[9]Output new'!R199</f>
        <v>N</v>
      </c>
      <c r="O98" s="54" t="str">
        <f>'[9]Output new'!T199</f>
        <v>N</v>
      </c>
      <c r="P98" s="54" t="str">
        <f>'[9]Output new'!V199</f>
        <v>N</v>
      </c>
    </row>
    <row r="99" spans="1:16" ht="12.75" customHeight="1" x14ac:dyDescent="0.2">
      <c r="A99" s="46">
        <f>'[9]Output new'!A200</f>
        <v>0</v>
      </c>
      <c r="B99" s="46" t="str">
        <f>'[9]Output new'!B200</f>
        <v>x</v>
      </c>
      <c r="C99" s="46">
        <f>'[9]Output new'!C200</f>
        <v>0</v>
      </c>
      <c r="D99" s="46">
        <f>'[9]Output new'!D200</f>
        <v>0</v>
      </c>
      <c r="E99" s="46">
        <f>'[9]Output new'!E200</f>
        <v>0</v>
      </c>
      <c r="F99" s="46">
        <f>'[9]Output new'!F200</f>
        <v>0</v>
      </c>
      <c r="G99" s="46">
        <f>'[9]Output new'!G200</f>
        <v>0</v>
      </c>
      <c r="H99" s="46">
        <f>'[9]Output new'!H200</f>
        <v>0</v>
      </c>
      <c r="I99" s="46">
        <f>'[9]Output new'!I200</f>
        <v>0</v>
      </c>
      <c r="J99" s="52" t="str">
        <f>'[9]Output new'!J200</f>
        <v>Metal</v>
      </c>
      <c r="K99" s="52" t="str">
        <f>'[9]Output new'!K200</f>
        <v>Mixed metal non-ferrous</v>
      </c>
      <c r="L99" s="52" t="str">
        <f>'[9]Output new'!L200</f>
        <v xml:space="preserve">Non-ferrous metals, other grey metals, mixtures of copper and grey metals etc. </v>
      </c>
      <c r="M99" s="53" t="str">
        <f>'[9]Output new'!P200</f>
        <v>N</v>
      </c>
      <c r="N99" s="54" t="str">
        <f>'[9]Output new'!R200</f>
        <v>N</v>
      </c>
      <c r="O99" s="54" t="str">
        <f>'[9]Output new'!T200</f>
        <v>N</v>
      </c>
      <c r="P99" s="54" t="str">
        <f>'[9]Output new'!V200</f>
        <v>N</v>
      </c>
    </row>
    <row r="100" spans="1:16" ht="24" customHeight="1" x14ac:dyDescent="0.2">
      <c r="A100" s="44">
        <f>'[9]Output new'!A212</f>
        <v>0</v>
      </c>
      <c r="B100" s="44">
        <f>'[9]Output new'!B212</f>
        <v>0</v>
      </c>
      <c r="C100" s="44" t="str">
        <f>'[9]Output new'!C212</f>
        <v>x</v>
      </c>
      <c r="D100" s="44">
        <f>'[9]Output new'!D212</f>
        <v>0</v>
      </c>
      <c r="E100" s="44">
        <f>'[9]Output new'!E212</f>
        <v>0</v>
      </c>
      <c r="F100" s="44" t="str">
        <f>'[9]Output new'!F212</f>
        <v>x</v>
      </c>
      <c r="G100" s="44">
        <f>'[9]Output new'!G212</f>
        <v>0</v>
      </c>
      <c r="H100" s="44">
        <f>'[9]Output new'!H212</f>
        <v>0</v>
      </c>
      <c r="I100" s="44">
        <f>'[9]Output new'!I212</f>
        <v>0</v>
      </c>
      <c r="J100" s="57" t="str">
        <f>'[9]Output new'!J212</f>
        <v>Mineral</v>
      </c>
      <c r="K100" s="57" t="str">
        <f>'[9]Output new'!K212</f>
        <v>Mixed mineral</v>
      </c>
      <c r="L100" s="57" t="str">
        <f>'[9]Output new'!L212</f>
        <v>Mix of minerals with non-mineral fractions. Quality: &gt; 2 % 'impurity' e.g. for interim fractions of mechanical separation (e.g. fraction 'stones+cables' from heavy media separation), mineral fractions with 'accepted' impurities for 'final processes' (e.g. road construction at landfill sites), 'defined' qualities.</v>
      </c>
      <c r="M100" s="53" t="str">
        <f>'[9]Output new'!P212</f>
        <v>N</v>
      </c>
      <c r="N100" s="54" t="str">
        <f>'[9]Output new'!R212</f>
        <v>N</v>
      </c>
      <c r="O100" s="54" t="str">
        <f>'[9]Output new'!T212</f>
        <v>N</v>
      </c>
      <c r="P100" s="54" t="str">
        <f>'[9]Output new'!V212</f>
        <v>N</v>
      </c>
    </row>
    <row r="101" spans="1:16" ht="12.75" customHeight="1" x14ac:dyDescent="0.2">
      <c r="A101" s="56">
        <f>'[9]Output new'!A213</f>
        <v>0</v>
      </c>
      <c r="B101" s="44" t="str">
        <f>'[9]Output new'!B213</f>
        <v>x</v>
      </c>
      <c r="C101" s="44">
        <f>'[9]Output new'!C213</f>
        <v>0</v>
      </c>
      <c r="D101" s="44">
        <f>'[9]Output new'!D213</f>
        <v>0</v>
      </c>
      <c r="E101" s="44">
        <f>'[9]Output new'!E213</f>
        <v>0</v>
      </c>
      <c r="F101" s="44">
        <f>'[9]Output new'!F213</f>
        <v>0</v>
      </c>
      <c r="G101" s="44">
        <f>'[9]Output new'!G213</f>
        <v>0</v>
      </c>
      <c r="H101" s="44">
        <f>'[9]Output new'!H213</f>
        <v>0</v>
      </c>
      <c r="I101" s="44">
        <f>'[9]Output new'!I213</f>
        <v>0</v>
      </c>
      <c r="J101" s="52" t="str">
        <f>'[9]Output new'!J213</f>
        <v>Parts</v>
      </c>
      <c r="K101" s="45" t="str">
        <f>'[9]Output new'!K213</f>
        <v>Mixed Parts - re-use</v>
      </c>
      <c r="L101" s="45" t="str">
        <f>'[9]Output new'!L213</f>
        <v>Spare parts (e.g. motors, pumps, re-filled toner cartridges, ink lints etc.) dismantled and/or pre-sorted for possible preparing for re-use or already prepared for re-use. Potential spare parts will have to be checked and/or repaired and tested; a share of spare parts included may not meet re-use criteria and will have to be forwarded to recycling/recovery-oriented treatment; Parts prepared for re-use to be used for the same purpose for which they were conceived. [Other codes: see ‘cartridges mixed’ under ‘parts’]</v>
      </c>
      <c r="M101" s="53" t="str">
        <f>'[9]Output new'!P213</f>
        <v>N</v>
      </c>
      <c r="N101" s="54" t="str">
        <f>'[9]Output new'!R213</f>
        <v>N</v>
      </c>
      <c r="O101" s="54" t="str">
        <f>'[9]Output new'!T213</f>
        <v>N</v>
      </c>
      <c r="P101" s="54" t="str">
        <f>'[9]Output new'!V213</f>
        <v>N</v>
      </c>
    </row>
    <row r="102" spans="1:16" ht="12.75" customHeight="1" x14ac:dyDescent="0.2">
      <c r="A102" s="56">
        <f>'[9]Output new'!A216</f>
        <v>0</v>
      </c>
      <c r="B102" s="56">
        <f>'[9]Output new'!B216</f>
        <v>0</v>
      </c>
      <c r="C102" s="56">
        <f>'[9]Output new'!C216</f>
        <v>0</v>
      </c>
      <c r="D102" s="56">
        <f>'[9]Output new'!D216</f>
        <v>0</v>
      </c>
      <c r="E102" s="56">
        <f>'[9]Output new'!E216</f>
        <v>0</v>
      </c>
      <c r="F102" s="56" t="str">
        <f>'[9]Output new'!F216</f>
        <v>x</v>
      </c>
      <c r="G102" s="56" t="str">
        <f>'[9]Output new'!G216</f>
        <v>x</v>
      </c>
      <c r="H102" s="56">
        <f>'[9]Output new'!H216</f>
        <v>0</v>
      </c>
      <c r="I102" s="56" t="str">
        <f>'[9]Output new'!I216</f>
        <v>x</v>
      </c>
      <c r="J102" s="52" t="str">
        <f>'[9]Output new'!J216</f>
        <v>Parts</v>
      </c>
      <c r="K102" s="52" t="str">
        <f>'[9]Output new'!K216</f>
        <v>Mixed Parts - semiconductor</v>
      </c>
      <c r="L102" s="10" t="str">
        <f>'[9]Output new'!L216</f>
        <v>Semiconductor fraction separated from e.g.  photovoltaic (PV) panels, PV laminate parts, PV cells.  
[for photovoltaic (PV) laminate 'parts' see ‘photovoltaic (PV) glass’ under ‘glass’]</v>
      </c>
      <c r="M102" s="58" t="str">
        <f>'[9]Output new'!P216</f>
        <v>N</v>
      </c>
      <c r="N102" s="60" t="str">
        <f>'[9]Output new'!R216</f>
        <v>N</v>
      </c>
      <c r="O102" s="60" t="str">
        <f>'[9]Output new'!T216</f>
        <v>Y</v>
      </c>
      <c r="P102" s="60" t="str">
        <f>'[9]Output new'!V216</f>
        <v>N</v>
      </c>
    </row>
    <row r="103" spans="1:16" ht="24" customHeight="1" x14ac:dyDescent="0.2">
      <c r="A103" s="67">
        <f>'[9]Output new'!A217</f>
        <v>0</v>
      </c>
      <c r="B103" s="46" t="str">
        <f>'[9]Output new'!B217</f>
        <v>x</v>
      </c>
      <c r="C103" s="46">
        <f>'[9]Output new'!C217</f>
        <v>0</v>
      </c>
      <c r="D103" s="46">
        <f>'[9]Output new'!D217</f>
        <v>0</v>
      </c>
      <c r="E103" s="46">
        <f>'[9]Output new'!E217</f>
        <v>0</v>
      </c>
      <c r="F103" s="46">
        <f>'[9]Output new'!F217</f>
        <v>0</v>
      </c>
      <c r="G103" s="46">
        <f>'[9]Output new'!G217</f>
        <v>0</v>
      </c>
      <c r="H103" s="46">
        <f>'[9]Output new'!H217</f>
        <v>0</v>
      </c>
      <c r="I103" s="46">
        <f>'[9]Output new'!I217</f>
        <v>0</v>
      </c>
      <c r="J103" s="52" t="str">
        <f>'[9]Output new'!J217</f>
        <v>Parts</v>
      </c>
      <c r="K103" s="52" t="str">
        <f>'[9]Output new'!K217</f>
        <v>Mixed parts -other</v>
      </c>
      <c r="L103" s="10" t="str">
        <f>'[9]Output new'!L217</f>
        <v>Other WEEE parts (may not be in scope) like motors, circuit boards, cables etc., e.g. loose/bulk/pre-sorted in input delivery, e.g. not from input category; provided for option determine full input weight and to determine sorting results, see option to deduct foreseen; Please give a remark on the kind of parts in the 'internal name'. [for wrongly allocated WEEE appliances and material - use ‘Mixed appliances- other’ under ‘appliances’ and 'mixed material -other' under 'other'].  Check specific codes for other types of appliances.</v>
      </c>
      <c r="M103" s="53" t="str">
        <f>'[9]Output new'!P217</f>
        <v>N</v>
      </c>
      <c r="N103" s="54" t="str">
        <f>'[9]Output new'!R217</f>
        <v>Y</v>
      </c>
      <c r="O103" s="54" t="str">
        <f>'[9]Output new'!T217</f>
        <v>N</v>
      </c>
      <c r="P103" s="54" t="str">
        <f>'[9]Output new'!V217</f>
        <v>N</v>
      </c>
    </row>
    <row r="104" spans="1:16" ht="25.5" customHeight="1" x14ac:dyDescent="0.2">
      <c r="A104" s="46">
        <f>'[9]Output new'!A218</f>
        <v>0</v>
      </c>
      <c r="B104" s="46">
        <f>'[9]Output new'!B218</f>
        <v>0</v>
      </c>
      <c r="C104" s="46">
        <f>'[9]Output new'!C218</f>
        <v>0</v>
      </c>
      <c r="D104" s="46">
        <f>'[9]Output new'!D218</f>
        <v>0</v>
      </c>
      <c r="E104" s="46">
        <f>'[9]Output new'!E218</f>
        <v>0</v>
      </c>
      <c r="F104" s="46" t="str">
        <f>'[9]Output new'!F218</f>
        <v>x</v>
      </c>
      <c r="G104" s="46" t="str">
        <f>'[9]Output new'!G218</f>
        <v>x</v>
      </c>
      <c r="H104" s="46">
        <f>'[9]Output new'!H218</f>
        <v>0</v>
      </c>
      <c r="I104" s="46" t="str">
        <f>'[9]Output new'!I218</f>
        <v>x</v>
      </c>
      <c r="J104" s="52" t="str">
        <f>'[9]Output new'!J218</f>
        <v>Parts</v>
      </c>
      <c r="K104" s="45" t="str">
        <f>'[9]Output new'!K218</f>
        <v>Mixed parts with ceramic fibers</v>
      </c>
      <c r="L104" s="45" t="str">
        <f>'[9]Output new'!L218</f>
        <v>Components containing refractory ceramic fibres dismantled, e.g. Beryllium components and/or others, no further information which ones, for specific kinds of refractory ceramic fibres you may do a remark in 'internal name'</v>
      </c>
      <c r="M104" s="61" t="str">
        <f>'[9]Output new'!P218</f>
        <v>Y</v>
      </c>
      <c r="N104" s="54" t="str">
        <f>'[9]Output new'!R218</f>
        <v>N</v>
      </c>
      <c r="O104" s="54" t="str">
        <f>'[9]Output new'!T218</f>
        <v>N</v>
      </c>
      <c r="P104" s="62" t="str">
        <f>'[9]Output new'!V218</f>
        <v>Y</v>
      </c>
    </row>
    <row r="105" spans="1:16" ht="12.75" customHeight="1" x14ac:dyDescent="0.2">
      <c r="A105" s="44">
        <f>'[9]Output new'!A219</f>
        <v>0</v>
      </c>
      <c r="B105" s="44">
        <f>'[9]Output new'!B219</f>
        <v>0</v>
      </c>
      <c r="C105" s="44" t="str">
        <f>'[9]Output new'!C219</f>
        <v>x</v>
      </c>
      <c r="D105" s="44" t="str">
        <f>'[9]Output new'!D219</f>
        <v>x</v>
      </c>
      <c r="E105" s="44">
        <f>'[9]Output new'!E219</f>
        <v>0</v>
      </c>
      <c r="F105" s="44" t="str">
        <f>'[9]Output new'!F219</f>
        <v>x</v>
      </c>
      <c r="G105" s="44" t="str">
        <f>'[9]Output new'!G219</f>
        <v>x</v>
      </c>
      <c r="H105" s="44" t="str">
        <f>'[9]Output new'!H219</f>
        <v>x</v>
      </c>
      <c r="I105" s="44" t="str">
        <f>'[9]Output new'!I219</f>
        <v>x</v>
      </c>
      <c r="J105" s="52" t="str">
        <f>'[9]Output new'!J219</f>
        <v>Parts</v>
      </c>
      <c r="K105" s="45" t="str">
        <f>'[9]Output new'!K219</f>
        <v>Mixed parts with mercury</v>
      </c>
      <c r="L105" s="45" t="str">
        <f>'[9]Output new'!L219</f>
        <v>Mercury containing 'parts' dismantled - e.g. main casing parts (e.g. plastics) dismantled, e.g. mercury in glass tubes, mercury switches from cooling &amp; freezing appliances, mercury switches from circuit boards; if you collect 'whole units' of mercury containing components (incl. large casing parts), please give a remark in 'internal name'</v>
      </c>
      <c r="M105" s="61" t="str">
        <f>'[9]Output new'!P219</f>
        <v>Y</v>
      </c>
      <c r="N105" s="54" t="str">
        <f>'[9]Output new'!R219</f>
        <v>N</v>
      </c>
      <c r="O105" s="54" t="str">
        <f>'[9]Output new'!T219</f>
        <v>N</v>
      </c>
      <c r="P105" s="62" t="str">
        <f>'[9]Output new'!V219</f>
        <v>Y</v>
      </c>
    </row>
    <row r="106" spans="1:16" ht="12.75" customHeight="1" x14ac:dyDescent="0.2">
      <c r="A106" s="46">
        <f>'[9]Output new'!A220</f>
        <v>0</v>
      </c>
      <c r="B106" s="46" t="str">
        <f>'[9]Output new'!B220</f>
        <v>x</v>
      </c>
      <c r="C106" s="46">
        <f>'[9]Output new'!C220</f>
        <v>0</v>
      </c>
      <c r="D106" s="46">
        <f>'[9]Output new'!D220</f>
        <v>0</v>
      </c>
      <c r="E106" s="46">
        <f>'[9]Output new'!E220</f>
        <v>0</v>
      </c>
      <c r="F106" s="46">
        <f>'[9]Output new'!F220</f>
        <v>0</v>
      </c>
      <c r="G106" s="46">
        <f>'[9]Output new'!G220</f>
        <v>0</v>
      </c>
      <c r="H106" s="46">
        <f>'[9]Output new'!H220</f>
        <v>0</v>
      </c>
      <c r="I106" s="46">
        <f>'[9]Output new'!I220</f>
        <v>0</v>
      </c>
      <c r="J106" s="52" t="str">
        <f>'[9]Output new'!J220</f>
        <v>Plastic</v>
      </c>
      <c r="K106" s="52" t="str">
        <f>'[9]Output new'!K220</f>
        <v>Mixed plastic</v>
      </c>
      <c r="L106" s="52" t="str">
        <f>'[9]Output new'!L220</f>
        <v>Plastics 'parts' from dismantling and hard plastics 'pieces' from different sources. If pure (&lt;2% impurities) to be used for final fractions for plastics products, e.g. (external) extrusion, plastics fractions conditioned for other 'final processes' (e.g. plastics 'pellets' for incineration etc.). Not pure for further separation. Plastics and other organic 'fibres' . Organic or mixed (organic and inorganic) 'fines' from mechanical separation (e.g. filter material). May be above or below ROHS/REACH values for restricted Br-FR and/or heavy metals, may contain residues (metals or others). Mix of plastics conditioned for incineration, e.g. plastics residues after sorting/separation of plastics  ('bulk'), 'pellets' from plastics +/- rubber, fractions.</v>
      </c>
      <c r="M106" s="53" t="str">
        <f>'[9]Output new'!P220</f>
        <v>N</v>
      </c>
      <c r="N106" s="54" t="str">
        <f>'[9]Output new'!R220</f>
        <v>N</v>
      </c>
      <c r="O106" s="54" t="str">
        <f>'[9]Output new'!T220</f>
        <v>N</v>
      </c>
      <c r="P106" s="54" t="str">
        <f>'[9]Output new'!V220</f>
        <v>Y</v>
      </c>
    </row>
    <row r="107" spans="1:16" ht="12.75" customHeight="1" x14ac:dyDescent="0.2">
      <c r="A107" s="44">
        <f>'[9]Output new'!A241</f>
        <v>0</v>
      </c>
      <c r="B107" s="44">
        <f>'[9]Output new'!B241</f>
        <v>0</v>
      </c>
      <c r="C107" s="44">
        <f>'[9]Output new'!C241</f>
        <v>0</v>
      </c>
      <c r="D107" s="44" t="str">
        <f>'[9]Output new'!D241</f>
        <v>x</v>
      </c>
      <c r="E107" s="44">
        <f>'[9]Output new'!E241</f>
        <v>0</v>
      </c>
      <c r="F107" s="44">
        <f>'[9]Output new'!F241</f>
        <v>0</v>
      </c>
      <c r="G107" s="44" t="str">
        <f>'[9]Output new'!G241</f>
        <v>x</v>
      </c>
      <c r="H107" s="44">
        <f>'[9]Output new'!H241</f>
        <v>0</v>
      </c>
      <c r="I107" s="44" t="str">
        <f>'[9]Output new'!I241</f>
        <v>x</v>
      </c>
      <c r="J107" s="52" t="str">
        <f>'[9]Output new'!J241</f>
        <v>Wood</v>
      </c>
      <c r="K107" s="52" t="str">
        <f>'[9]Output new'!K241</f>
        <v>Mixed wood</v>
      </c>
      <c r="L107" s="52" t="str">
        <f>'[9]Output new'!L241</f>
        <v>Wood 'parts' from dismantling or/and ' wood 'pieces' from/after (wood) shredding. May be pieces of 'treated' wood or 'untreated' wood (for the kind of wood you may give a remark in 'internal name'). See code for 'appliances with wood' under 'appliances'</v>
      </c>
      <c r="M107" s="53" t="str">
        <f>'[9]Output new'!P241</f>
        <v>N</v>
      </c>
      <c r="N107" s="54" t="str">
        <f>'[9]Output new'!R241</f>
        <v>N</v>
      </c>
      <c r="O107" s="54" t="str">
        <f>'[9]Output new'!T241</f>
        <v>N</v>
      </c>
      <c r="P107" s="54" t="str">
        <f>'[9]Output new'!V241</f>
        <v>N</v>
      </c>
    </row>
    <row r="108" spans="1:16" ht="12.75" customHeight="1" x14ac:dyDescent="0.2">
      <c r="A108" s="44">
        <f>'[9]Output new'!A242</f>
        <v>0</v>
      </c>
      <c r="B108" s="44">
        <f>'[9]Output new'!B242</f>
        <v>0</v>
      </c>
      <c r="C108" s="44">
        <f>'[9]Output new'!C242</f>
        <v>0</v>
      </c>
      <c r="D108" s="44">
        <f>'[9]Output new'!D242</f>
        <v>0</v>
      </c>
      <c r="E108" s="44">
        <f>'[9]Output new'!E242</f>
        <v>0</v>
      </c>
      <c r="F108" s="44">
        <f>'[9]Output new'!F242</f>
        <v>0</v>
      </c>
      <c r="G108" s="44" t="str">
        <f>'[9]Output new'!G242</f>
        <v>x</v>
      </c>
      <c r="H108" s="44" t="str">
        <f>'[9]Output new'!H242</f>
        <v>x</v>
      </c>
      <c r="I108" s="44">
        <f>'[9]Output new'!I242</f>
        <v>0</v>
      </c>
      <c r="J108" s="52" t="str">
        <f>'[9]Output new'!J242</f>
        <v>Appliances</v>
      </c>
      <c r="K108" s="45" t="str">
        <f>'[9]Output new'!K242</f>
        <v>Mobiles</v>
      </c>
      <c r="L108" s="45" t="str">
        <f>'[9]Output new'!L242</f>
        <v>Mobiles sorted as appliances, including components to be removed (e.g. incl. accumulators) or mobiles partly dismantled (e.g. accumulator removed) e.g. forwarded to 'further treatment' or to 'final processes' (e.g. smelters). info: mobiles partly dismantled will still contain components to be removed e.g. plastics with flame retardants, circuit boards, displays - if they are fully dismantled, see/give information on fractions achieved.</v>
      </c>
      <c r="M108" s="61" t="str">
        <f>'[9]Output new'!P242</f>
        <v>Y</v>
      </c>
      <c r="N108" s="54" t="str">
        <f>'[9]Output new'!R242</f>
        <v>N</v>
      </c>
      <c r="O108" s="62" t="str">
        <f>'[9]Output new'!T242</f>
        <v>Y</v>
      </c>
      <c r="P108" s="62" t="str">
        <f>'[9]Output new'!V242</f>
        <v>Y</v>
      </c>
    </row>
    <row r="109" spans="1:16" ht="12.75" customHeight="1" x14ac:dyDescent="0.2">
      <c r="A109" s="44">
        <f>'[9]Output new'!A243</f>
        <v>0</v>
      </c>
      <c r="B109" s="44">
        <f>'[9]Output new'!B243</f>
        <v>0</v>
      </c>
      <c r="C109" s="44">
        <f>'[9]Output new'!C243</f>
        <v>0</v>
      </c>
      <c r="D109" s="44">
        <f>'[9]Output new'!D243</f>
        <v>0</v>
      </c>
      <c r="E109" s="44">
        <f>'[9]Output new'!E243</f>
        <v>0</v>
      </c>
      <c r="F109" s="44" t="str">
        <f>'[9]Output new'!F243</f>
        <v>x</v>
      </c>
      <c r="G109" s="44">
        <f>'[9]Output new'!G243</f>
        <v>0</v>
      </c>
      <c r="H109" s="44">
        <f>'[9]Output new'!H243</f>
        <v>0</v>
      </c>
      <c r="I109" s="44" t="str">
        <f>'[9]Output new'!I243</f>
        <v>x</v>
      </c>
      <c r="J109" s="52" t="str">
        <f>'[9]Output new'!J243</f>
        <v>Parts</v>
      </c>
      <c r="K109" s="45" t="str">
        <f>'[9]Output new'!K243</f>
        <v>Motors - large</v>
      </c>
      <c r="L109" s="21" t="str">
        <f>'[9]Output new'!L243</f>
        <v>Large motors, e.g. dismantled from large appliances, also if e.g. handpicked after 'large shredders' from 'shredder-iron-belt'
[if casings are mainly separated, see 'transformers mixed']</v>
      </c>
      <c r="M109" s="53" t="str">
        <f>'[9]Output new'!P243</f>
        <v>N</v>
      </c>
      <c r="N109" s="62" t="str">
        <f>'[9]Output new'!R243</f>
        <v>N</v>
      </c>
      <c r="O109" s="62" t="str">
        <f>'[9]Output new'!T243</f>
        <v>Y</v>
      </c>
      <c r="P109" s="54" t="str">
        <f>'[9]Output new'!V243</f>
        <v>N</v>
      </c>
    </row>
    <row r="110" spans="1:16" ht="12.75" customHeight="1" x14ac:dyDescent="0.2">
      <c r="A110" s="46">
        <f>'[9]Output new'!A244</f>
        <v>0</v>
      </c>
      <c r="B110" s="46">
        <f>'[9]Output new'!B244</f>
        <v>0</v>
      </c>
      <c r="C110" s="46">
        <f>'[9]Output new'!C244</f>
        <v>0</v>
      </c>
      <c r="D110" s="46" t="str">
        <f>'[9]Output new'!D244</f>
        <v>x</v>
      </c>
      <c r="E110" s="46">
        <f>'[9]Output new'!E244</f>
        <v>0</v>
      </c>
      <c r="F110" s="46" t="str">
        <f>'[9]Output new'!F244</f>
        <v>x</v>
      </c>
      <c r="G110" s="46" t="str">
        <f>'[9]Output new'!G244</f>
        <v>x</v>
      </c>
      <c r="H110" s="46" t="str">
        <f>'[9]Output new'!H244</f>
        <v>x</v>
      </c>
      <c r="I110" s="46" t="str">
        <f>'[9]Output new'!I244</f>
        <v>x</v>
      </c>
      <c r="J110" s="52" t="str">
        <f>'[9]Output new'!J244</f>
        <v>Parts</v>
      </c>
      <c r="K110" s="45" t="str">
        <f>'[9]Output new'!K244</f>
        <v>Motors - transformers mixed</v>
      </c>
      <c r="L110" s="21" t="str">
        <f>'[9]Output new'!L244</f>
        <v>Mix of electric motors/dry transformers dismantled - small and large (if put together)', small motors and transformers, e.g. from IT, also if e.g. handpicked after shredders from 'shredder-iron-belt'. Motors/transformers after shredding or other compound fractions of non-ferrous metals and iron (may contain shares of non-metals like plastics or others), e.g. to be used for sorted/separated (motor) rotors or called 'ankers', e.g. pre-crushed by shredders and/or hand sorted after shredders.
[For (whole) motors see ‘motors large’ under ‘parts’, if mix of 'pieces' of non-ferrous metals with iron - see ‘mixed metal’ under ‘metal’]"</v>
      </c>
      <c r="M110" s="53" t="str">
        <f>'[9]Output new'!P244</f>
        <v>N</v>
      </c>
      <c r="N110" s="62" t="str">
        <f>'[9]Output new'!R244</f>
        <v>N</v>
      </c>
      <c r="O110" s="62" t="str">
        <f>'[9]Output new'!T244</f>
        <v>Y</v>
      </c>
      <c r="P110" s="54" t="str">
        <f>'[9]Output new'!V244</f>
        <v>N</v>
      </c>
    </row>
    <row r="111" spans="1:16" ht="12.75" customHeight="1" x14ac:dyDescent="0.2">
      <c r="A111" s="46">
        <f>'[9]Output new'!A248</f>
        <v>0</v>
      </c>
      <c r="B111" s="44">
        <f>'[9]Output new'!B248</f>
        <v>0</v>
      </c>
      <c r="C111" s="44">
        <f>'[9]Output new'!C248</f>
        <v>0</v>
      </c>
      <c r="D111" s="44">
        <f>'[9]Output new'!D248</f>
        <v>0</v>
      </c>
      <c r="E111" s="44">
        <f>'[9]Output new'!E248</f>
        <v>0</v>
      </c>
      <c r="F111" s="44" t="str">
        <f>'[9]Output new'!F248</f>
        <v>x</v>
      </c>
      <c r="G111" s="44" t="str">
        <f>'[9]Output new'!G248</f>
        <v>x</v>
      </c>
      <c r="H111" s="44" t="str">
        <f>'[9]Output new'!H248</f>
        <v>x</v>
      </c>
      <c r="I111" s="44">
        <f>'[9]Output new'!I248</f>
        <v>0</v>
      </c>
      <c r="J111" s="45" t="str">
        <f>'[9]Output new'!J248</f>
        <v>Batteries</v>
      </c>
      <c r="K111" s="45" t="str">
        <f>'[9]Output new'!K248</f>
        <v>Ni-Cd batteries</v>
      </c>
      <c r="L111" s="45" t="str">
        <f>'[9]Output new'!L248</f>
        <v>Kinds of Ni-Cd batteries, you may give information on the physical form of the electrolyte in the 'internal name' e.g. wet Ni-Cd batteries, dry Ni-Cd batteries</v>
      </c>
      <c r="M111" s="53" t="str">
        <f>'[9]Output new'!P248</f>
        <v>Y</v>
      </c>
      <c r="N111" s="62" t="str">
        <f>'[9]Output new'!R248</f>
        <v>N</v>
      </c>
      <c r="O111" s="54" t="str">
        <f>'[9]Output new'!T248</f>
        <v>N</v>
      </c>
      <c r="P111" s="62" t="str">
        <f>'[9]Output new'!V248</f>
        <v>Y</v>
      </c>
    </row>
    <row r="112" spans="1:16" ht="12.75" customHeight="1" x14ac:dyDescent="0.2">
      <c r="A112" s="46">
        <f>'[9]Output new'!A249</f>
        <v>0</v>
      </c>
      <c r="B112" s="44">
        <f>'[9]Output new'!B249</f>
        <v>0</v>
      </c>
      <c r="C112" s="44">
        <f>'[9]Output new'!C249</f>
        <v>0</v>
      </c>
      <c r="D112" s="44">
        <f>'[9]Output new'!D249</f>
        <v>0</v>
      </c>
      <c r="E112" s="44">
        <f>'[9]Output new'!E249</f>
        <v>0</v>
      </c>
      <c r="F112" s="44" t="str">
        <f>'[9]Output new'!F249</f>
        <v>x</v>
      </c>
      <c r="G112" s="44" t="str">
        <f>'[9]Output new'!G249</f>
        <v>x</v>
      </c>
      <c r="H112" s="44" t="str">
        <f>'[9]Output new'!H249</f>
        <v>x</v>
      </c>
      <c r="I112" s="44">
        <f>'[9]Output new'!I249</f>
        <v>0</v>
      </c>
      <c r="J112" s="45" t="str">
        <f>'[9]Output new'!J249</f>
        <v>Batteries</v>
      </c>
      <c r="K112" s="45" t="str">
        <f>'[9]Output new'!K249</f>
        <v>NiMH batteries</v>
      </c>
      <c r="L112" s="45" t="str">
        <f>'[9]Output new'!L249</f>
        <v>NiMH batteries</v>
      </c>
      <c r="M112" s="53" t="str">
        <f>'[9]Output new'!P249</f>
        <v>N</v>
      </c>
      <c r="N112" s="62" t="str">
        <f>'[9]Output new'!R249</f>
        <v>N</v>
      </c>
      <c r="O112" s="62" t="str">
        <f>'[9]Output new'!T249</f>
        <v>Y</v>
      </c>
      <c r="P112" s="54" t="str">
        <f>'[9]Output new'!V249</f>
        <v>N</v>
      </c>
    </row>
    <row r="113" spans="1:16" ht="12.75" customHeight="1" x14ac:dyDescent="0.2">
      <c r="A113" s="44">
        <f>'[9]Output new'!A250</f>
        <v>0</v>
      </c>
      <c r="B113" s="44">
        <f>'[9]Output new'!B250</f>
        <v>0</v>
      </c>
      <c r="C113" s="44">
        <f>'[9]Output new'!C250</f>
        <v>0</v>
      </c>
      <c r="D113" s="44">
        <f>'[9]Output new'!D250</f>
        <v>0</v>
      </c>
      <c r="E113" s="44">
        <f>'[9]Output new'!E250</f>
        <v>0</v>
      </c>
      <c r="F113" s="44">
        <f>'[9]Output new'!F250</f>
        <v>0</v>
      </c>
      <c r="G113" s="44">
        <f>'[9]Output new'!G250</f>
        <v>0</v>
      </c>
      <c r="H113" s="44">
        <f>'[9]Output new'!H250</f>
        <v>0</v>
      </c>
      <c r="I113" s="44">
        <f>'[9]Output new'!I250</f>
        <v>0</v>
      </c>
      <c r="J113" s="57" t="str">
        <f>'[9]Output new'!J250</f>
        <v>Liquid</v>
      </c>
      <c r="K113" s="57" t="str">
        <f>'[9]Output new'!K250</f>
        <v>Oil - mixed</v>
      </c>
      <c r="L113" s="66" t="str">
        <f>'[9]Output new'!L250</f>
        <v>Other oil and concentrates from separation of fractions
info: please give a remark on the kind of the oil or concentrates from separation (remark field, 'internal name')</v>
      </c>
      <c r="M113" s="53" t="str">
        <f>'[9]Output new'!P250</f>
        <v>Y</v>
      </c>
      <c r="N113" s="54" t="str">
        <f>'[9]Output new'!R250</f>
        <v>N</v>
      </c>
      <c r="O113" s="54" t="str">
        <f>'[9]Output new'!T250</f>
        <v>N</v>
      </c>
      <c r="P113" s="62" t="str">
        <f>'[9]Output new'!V250</f>
        <v>Y</v>
      </c>
    </row>
    <row r="114" spans="1:16" ht="12.75" customHeight="1" x14ac:dyDescent="0.2">
      <c r="A114" s="44">
        <f>'[9]Output new'!A251</f>
        <v>0</v>
      </c>
      <c r="B114" s="44">
        <f>'[9]Output new'!B251</f>
        <v>0</v>
      </c>
      <c r="C114" s="44" t="str">
        <f>'[9]Output new'!C251</f>
        <v>x</v>
      </c>
      <c r="D114" s="44">
        <f>'[9]Output new'!D251</f>
        <v>0</v>
      </c>
      <c r="E114" s="44">
        <f>'[9]Output new'!E251</f>
        <v>0</v>
      </c>
      <c r="F114" s="44">
        <f>'[9]Output new'!F251</f>
        <v>0</v>
      </c>
      <c r="G114" s="44">
        <f>'[9]Output new'!G251</f>
        <v>0</v>
      </c>
      <c r="H114" s="44">
        <f>'[9]Output new'!H251</f>
        <v>0</v>
      </c>
      <c r="I114" s="44">
        <f>'[9]Output new'!I251</f>
        <v>0</v>
      </c>
      <c r="J114" s="57" t="str">
        <f>'[9]Output new'!J251</f>
        <v>Liquid</v>
      </c>
      <c r="K114" s="57" t="str">
        <f>'[9]Output new'!K251</f>
        <v>Oil (compressor)</v>
      </c>
      <c r="L114" s="57" t="str">
        <f>'[9]Output new'!L251</f>
        <v>Compressor oil: either after separation of (H)CFC from (H)CFC containing compressor oil ( quality: &lt; 0.2% total halogen content), or  containing (H)CFC - to be forwarded to further separation or recovery/disposal (quality: &gt; 0.2% total halogen content).</v>
      </c>
      <c r="M114" s="53" t="str">
        <f>'[9]Output new'!P251</f>
        <v>Y</v>
      </c>
      <c r="N114" s="54" t="str">
        <f>'[9]Output new'!R251</f>
        <v>N</v>
      </c>
      <c r="O114" s="54" t="str">
        <f>'[9]Output new'!T251</f>
        <v>N</v>
      </c>
      <c r="P114" s="62" t="str">
        <f>'[9]Output new'!V251</f>
        <v>Y</v>
      </c>
    </row>
    <row r="115" spans="1:16" ht="12.75" customHeight="1" x14ac:dyDescent="0.2">
      <c r="A115" s="44">
        <f>'[9]Output new'!A253</f>
        <v>0</v>
      </c>
      <c r="B115" s="44">
        <f>'[9]Output new'!B253</f>
        <v>0</v>
      </c>
      <c r="C115" s="44">
        <f>'[9]Output new'!C253</f>
        <v>0</v>
      </c>
      <c r="D115" s="44">
        <f>'[9]Output new'!D253</f>
        <v>0</v>
      </c>
      <c r="E115" s="44">
        <f>'[9]Output new'!E253</f>
        <v>0</v>
      </c>
      <c r="F115" s="44">
        <f>'[9]Output new'!F253</f>
        <v>0</v>
      </c>
      <c r="G115" s="44" t="str">
        <f>'[9]Output new'!G253</f>
        <v>x</v>
      </c>
      <c r="H115" s="44">
        <f>'[9]Output new'!H253</f>
        <v>0</v>
      </c>
      <c r="I115" s="44">
        <f>'[9]Output new'!I253</f>
        <v>0</v>
      </c>
      <c r="J115" s="57" t="str">
        <f>'[9]Output new'!J253</f>
        <v>Liquid</v>
      </c>
      <c r="K115" s="52" t="str">
        <f>'[9]Output new'!K253</f>
        <v>Oil (frying)</v>
      </c>
      <c r="L115" s="52" t="str">
        <f>'[9]Output new'!L253</f>
        <v>Edible oil and fat separated from WEEE (e.g. fat out of fryers)</v>
      </c>
      <c r="M115" s="53" t="str">
        <f>'[9]Output new'!P253</f>
        <v>N</v>
      </c>
      <c r="N115" s="54" t="str">
        <f>'[9]Output new'!R253</f>
        <v>N</v>
      </c>
      <c r="O115" s="54" t="str">
        <f>'[9]Output new'!T253</f>
        <v>N</v>
      </c>
      <c r="P115" s="54" t="str">
        <f>'[9]Output new'!V253</f>
        <v>N</v>
      </c>
    </row>
    <row r="116" spans="1:16" s="55" customFormat="1" ht="12.75" customHeight="1" x14ac:dyDescent="0.2">
      <c r="A116" s="44">
        <f>'[9]Output new'!A254</f>
        <v>0</v>
      </c>
      <c r="B116" s="44">
        <f>'[9]Output new'!B254</f>
        <v>0</v>
      </c>
      <c r="C116" s="44" t="str">
        <f>'[9]Output new'!C254</f>
        <v>x</v>
      </c>
      <c r="D116" s="44">
        <f>'[9]Output new'!D254</f>
        <v>0</v>
      </c>
      <c r="E116" s="44">
        <f>'[9]Output new'!E254</f>
        <v>0</v>
      </c>
      <c r="F116" s="44" t="str">
        <f>'[9]Output new'!F254</f>
        <v>x</v>
      </c>
      <c r="G116" s="44" t="str">
        <f>'[9]Output new'!G254</f>
        <v>x</v>
      </c>
      <c r="H116" s="44">
        <f>'[9]Output new'!H254</f>
        <v>0</v>
      </c>
      <c r="I116" s="44" t="str">
        <f>'[9]Output new'!I254</f>
        <v>x</v>
      </c>
      <c r="J116" s="57" t="str">
        <f>'[9]Output new'!J254</f>
        <v>Liquid</v>
      </c>
      <c r="K116" s="57" t="str">
        <f>'[9]Output new'!K254</f>
        <v>Oil (heat transmission)</v>
      </c>
      <c r="L116" s="57" t="str">
        <f>'[9]Output new'!L254</f>
        <v>Heat transmission oils e.g. from oil radiators. May contain PCBs (quality: &lt; or &gt; 50 ppm PCB ).</v>
      </c>
      <c r="M116" s="53" t="str">
        <f>'[9]Output new'!P254</f>
        <v>Y</v>
      </c>
      <c r="N116" s="54" t="str">
        <f>'[9]Output new'!R254</f>
        <v>N</v>
      </c>
      <c r="O116" s="54" t="str">
        <f>'[9]Output new'!T254</f>
        <v>N</v>
      </c>
      <c r="P116" s="62" t="str">
        <f>'[9]Output new'!V254</f>
        <v>Y</v>
      </c>
    </row>
    <row r="117" spans="1:16" ht="12.75" customHeight="1" x14ac:dyDescent="0.2">
      <c r="A117" s="44">
        <f>'[9]Output new'!A256</f>
        <v>0</v>
      </c>
      <c r="B117" s="44" t="str">
        <f>'[9]Output new'!B256</f>
        <v>x</v>
      </c>
      <c r="C117" s="44">
        <f>'[9]Output new'!C256</f>
        <v>0</v>
      </c>
      <c r="D117" s="44">
        <f>'[9]Output new'!D256</f>
        <v>0</v>
      </c>
      <c r="E117" s="44">
        <f>'[9]Output new'!E256</f>
        <v>0</v>
      </c>
      <c r="F117" s="44">
        <f>'[9]Output new'!F256</f>
        <v>0</v>
      </c>
      <c r="G117" s="44">
        <f>'[9]Output new'!G256</f>
        <v>0</v>
      </c>
      <c r="H117" s="44">
        <f>'[9]Output new'!H256</f>
        <v>0</v>
      </c>
      <c r="I117" s="44">
        <f>'[9]Output new'!I256</f>
        <v>0</v>
      </c>
      <c r="J117" s="57" t="str">
        <f>'[9]Output new'!J256</f>
        <v>Paper</v>
      </c>
      <c r="K117" s="45" t="str">
        <f>'[9]Output new'!K256</f>
        <v>paper/cardboard packaging material</v>
      </c>
      <c r="L117" s="45" t="str">
        <f>'[9]Output new'!L256</f>
        <v xml:space="preserve">paper and cardboard packaging sorted from INPUT </v>
      </c>
      <c r="M117" s="53" t="str">
        <f>'[9]Output new'!P256</f>
        <v>N</v>
      </c>
      <c r="N117" s="62" t="str">
        <f>'[9]Output new'!R256</f>
        <v>Y</v>
      </c>
      <c r="O117" s="54" t="str">
        <f>'[9]Output new'!T256</f>
        <v>N</v>
      </c>
      <c r="P117" s="54" t="str">
        <f>'[9]Output new'!V256</f>
        <v>N</v>
      </c>
    </row>
    <row r="118" spans="1:16" ht="12.75" customHeight="1" x14ac:dyDescent="0.2">
      <c r="A118" s="62">
        <f>'[9]Output new'!A257</f>
        <v>0</v>
      </c>
      <c r="B118" s="44">
        <f>'[9]Output new'!B257</f>
        <v>0</v>
      </c>
      <c r="C118" s="44">
        <f>'[9]Output new'!C257</f>
        <v>0</v>
      </c>
      <c r="D118" s="44">
        <f>'[9]Output new'!D257</f>
        <v>0</v>
      </c>
      <c r="E118" s="44">
        <f>'[9]Output new'!E257</f>
        <v>0</v>
      </c>
      <c r="F118" s="44" t="str">
        <f>'[9]Output new'!F257</f>
        <v>x</v>
      </c>
      <c r="G118" s="44" t="str">
        <f>'[9]Output new'!G257</f>
        <v>x</v>
      </c>
      <c r="H118" s="44">
        <f>'[9]Output new'!H257</f>
        <v>0</v>
      </c>
      <c r="I118" s="44" t="str">
        <f>'[9]Output new'!I257</f>
        <v>x</v>
      </c>
      <c r="J118" s="52" t="str">
        <f>'[9]Output new'!J257</f>
        <v>Parts</v>
      </c>
      <c r="K118" s="52" t="str">
        <f>'[9]Output new'!K257</f>
        <v>Parts with asbestos</v>
      </c>
      <c r="L118" s="73" t="str">
        <f>'[9]Output new'!L257</f>
        <v>Parts' dismantled containing asbestos (e.g. whole components, parts like isolation layers etc.); you may give information about the kind of immobilisation in 'internal name' (e.g. immobilised 'heavy' with concrete or similar or immobilised 'light' with organic detergents and/or packed with plastics or similar).
[see 'asbestos' fibres under 'mixed material' and 'mixed appliances with asbestos' under ''appliances'']</v>
      </c>
      <c r="M118" s="61" t="str">
        <f>'[9]Output new'!P257</f>
        <v>Y</v>
      </c>
      <c r="N118" s="54" t="str">
        <f>'[9]Output new'!R257</f>
        <v>N</v>
      </c>
      <c r="O118" s="54" t="str">
        <f>'[9]Output new'!T257</f>
        <v>N</v>
      </c>
      <c r="P118" s="62" t="str">
        <f>'[9]Output new'!V257</f>
        <v>Y</v>
      </c>
    </row>
    <row r="119" spans="1:16" ht="12.75" customHeight="1" x14ac:dyDescent="0.2">
      <c r="A119" s="44" t="str">
        <f>'[9]Output new'!A258</f>
        <v>modified description as we created new separated codes for PE and PP</v>
      </c>
      <c r="B119" s="46" t="str">
        <f>'[9]Output new'!B258</f>
        <v>x</v>
      </c>
      <c r="C119" s="44">
        <f>'[9]Output new'!C258</f>
        <v>0</v>
      </c>
      <c r="D119" s="44">
        <f>'[9]Output new'!D258</f>
        <v>0</v>
      </c>
      <c r="E119" s="44">
        <f>'[9]Output new'!E258</f>
        <v>0</v>
      </c>
      <c r="F119" s="44">
        <f>'[9]Output new'!F258</f>
        <v>0</v>
      </c>
      <c r="G119" s="44">
        <f>'[9]Output new'!G258</f>
        <v>0</v>
      </c>
      <c r="H119" s="44">
        <f>'[9]Output new'!H258</f>
        <v>0</v>
      </c>
      <c r="I119" s="44">
        <f>'[9]Output new'!I258</f>
        <v>0</v>
      </c>
      <c r="J119" s="52" t="str">
        <f>'[9]Output new'!J258</f>
        <v>Plastic</v>
      </c>
      <c r="K119" s="52" t="str">
        <f>'[9]Output new'!K258</f>
        <v>PE/PP</v>
      </c>
      <c r="L119" s="74" t="str">
        <f>'[9]Output new'!L258</f>
        <v>Hard plastics 'pieces' of PE and PP mixed, below ROHS/REACH values for restricted Br-FR and/or heavy metals. Quality: &lt; 2 % 'impurity'. Check for separate entries of PP and PE if not mixed.</v>
      </c>
      <c r="M119" s="53" t="str">
        <f>'[9]Output new'!P258</f>
        <v>N</v>
      </c>
      <c r="N119" s="54" t="str">
        <f>'[9]Output new'!R258</f>
        <v>N</v>
      </c>
      <c r="O119" s="54" t="str">
        <f>'[9]Output new'!T258</f>
        <v>N</v>
      </c>
      <c r="P119" s="54" t="str">
        <f>'[9]Output new'!V258</f>
        <v>Y</v>
      </c>
    </row>
    <row r="120" spans="1:16" ht="12.75" customHeight="1" x14ac:dyDescent="0.2">
      <c r="A120" s="44">
        <f>'[9]Output new'!A259</f>
        <v>0</v>
      </c>
      <c r="B120" s="44">
        <f>'[9]Output new'!B259</f>
        <v>0</v>
      </c>
      <c r="C120" s="44">
        <f>'[9]Output new'!C259</f>
        <v>0</v>
      </c>
      <c r="D120" s="44">
        <f>'[9]Output new'!D259</f>
        <v>0</v>
      </c>
      <c r="E120" s="44">
        <f>'[9]Output new'!E259</f>
        <v>0</v>
      </c>
      <c r="F120" s="44" t="str">
        <f>'[9]Output new'!F259</f>
        <v>x</v>
      </c>
      <c r="G120" s="44">
        <f>'[9]Output new'!G259</f>
        <v>0</v>
      </c>
      <c r="H120" s="44">
        <f>'[9]Output new'!H259</f>
        <v>0</v>
      </c>
      <c r="I120" s="44">
        <f>'[9]Output new'!I259</f>
        <v>0</v>
      </c>
      <c r="J120" s="52" t="str">
        <f>'[9]Output new'!J259</f>
        <v>Glass</v>
      </c>
      <c r="K120" s="52" t="str">
        <f>'[9]Output new'!K259</f>
        <v>Photovoltaic (PV) glass</v>
      </c>
      <c r="L120" s="52" t="str">
        <f>'[9]Output new'!L259</f>
        <v>All kinds of photovoltaic laminate 'parts' (glass-glass or glass-polymer laminates or others), dismantled as 'parts' from PV panels, e.g. with Cd containing cells, 'sandwich' compounds of photovoltaic cells layer, plastics foils and glass, e.g. forwarded to 'further treatment' or to 'final processes'.</v>
      </c>
      <c r="M120" s="53" t="str">
        <f>'[9]Output new'!P259</f>
        <v>N</v>
      </c>
      <c r="N120" s="54" t="str">
        <f>'[9]Output new'!R259</f>
        <v>N</v>
      </c>
      <c r="O120" s="54" t="str">
        <f>'[9]Output new'!T259</f>
        <v>N</v>
      </c>
      <c r="P120" s="54" t="str">
        <f>'[9]Output new'!V259</f>
        <v>N</v>
      </c>
    </row>
    <row r="121" spans="1:16" ht="12.75" customHeight="1" x14ac:dyDescent="0.2">
      <c r="A121" s="44">
        <f>'[9]Output new'!A262</f>
        <v>0</v>
      </c>
      <c r="B121" s="44">
        <f>'[9]Output new'!B262</f>
        <v>0</v>
      </c>
      <c r="C121" s="44">
        <f>'[9]Output new'!C262</f>
        <v>0</v>
      </c>
      <c r="D121" s="44">
        <f>'[9]Output new'!D262</f>
        <v>0</v>
      </c>
      <c r="E121" s="44">
        <f>'[9]Output new'!E262</f>
        <v>0</v>
      </c>
      <c r="F121" s="44" t="str">
        <f>'[9]Output new'!F262</f>
        <v>x</v>
      </c>
      <c r="G121" s="44">
        <f>'[9]Output new'!G262</f>
        <v>0</v>
      </c>
      <c r="H121" s="44">
        <f>'[9]Output new'!H262</f>
        <v>0</v>
      </c>
      <c r="I121" s="44">
        <f>'[9]Output new'!I262</f>
        <v>0</v>
      </c>
      <c r="J121" s="52" t="str">
        <f>'[9]Output new'!J262</f>
        <v>Appliances</v>
      </c>
      <c r="K121" s="45" t="str">
        <f>'[9]Output new'!K262</f>
        <v>Photovoltaic (PV) panels</v>
      </c>
      <c r="L121" s="45" t="str">
        <f>'[9]Output new'!L262</f>
        <v>All kinds of photovoltaic (PV) panels sorted, whole appliances including frames (in case) and junction box (in case), e.g. Cd containing PV panels, e.g. forwarded to 'further treatment' or to 'final processes'</v>
      </c>
      <c r="M121" s="53" t="str">
        <f>'[9]Output new'!P262</f>
        <v>N</v>
      </c>
      <c r="N121" s="54" t="str">
        <f>'[9]Output new'!R262</f>
        <v>N</v>
      </c>
      <c r="O121" s="54" t="str">
        <f>'[9]Output new'!T262</f>
        <v>N</v>
      </c>
      <c r="P121" s="54" t="str">
        <f>'[9]Output new'!V262</f>
        <v>N</v>
      </c>
    </row>
    <row r="122" spans="1:16" ht="12.75" customHeight="1" x14ac:dyDescent="0.2">
      <c r="A122" s="56">
        <f>'[9]Output new'!A263</f>
        <v>0</v>
      </c>
      <c r="B122" s="56" t="str">
        <f>'[9]Output new'!B263</f>
        <v>x</v>
      </c>
      <c r="C122" s="56">
        <f>'[9]Output new'!C263</f>
        <v>0</v>
      </c>
      <c r="D122" s="56">
        <f>'[9]Output new'!D263</f>
        <v>0</v>
      </c>
      <c r="E122" s="56">
        <f>'[9]Output new'!E263</f>
        <v>0</v>
      </c>
      <c r="F122" s="56">
        <f>'[9]Output new'!F263</f>
        <v>0</v>
      </c>
      <c r="G122" s="56">
        <f>'[9]Output new'!G263</f>
        <v>0</v>
      </c>
      <c r="H122" s="56">
        <f>'[9]Output new'!H263</f>
        <v>0</v>
      </c>
      <c r="I122" s="56">
        <f>'[9]Output new'!I263</f>
        <v>0</v>
      </c>
      <c r="J122" s="57" t="str">
        <f>'[9]Output new'!J263</f>
        <v>Plastic</v>
      </c>
      <c r="K122" s="75" t="str">
        <f>'[9]Output new'!K263</f>
        <v>plastic packaging material</v>
      </c>
      <c r="L122" s="21" t="str">
        <f>'[9]Output new'!L263</f>
        <v>plastic packaging sorted from INPUT</v>
      </c>
      <c r="M122" s="58" t="str">
        <f>'[9]Output new'!P263</f>
        <v>N</v>
      </c>
      <c r="N122" s="59" t="str">
        <f>'[9]Output new'!R263</f>
        <v>Y</v>
      </c>
      <c r="O122" s="59" t="str">
        <f>'[9]Output new'!T263</f>
        <v>N</v>
      </c>
      <c r="P122" s="60" t="str">
        <f>'[9]Output new'!V263</f>
        <v>N</v>
      </c>
    </row>
    <row r="123" spans="1:16" ht="12.75" customHeight="1" x14ac:dyDescent="0.2">
      <c r="A123" s="44">
        <f>'[9]Output new'!A264</f>
        <v>0</v>
      </c>
      <c r="B123" s="44" t="str">
        <f>'[9]Output new'!B264</f>
        <v>x</v>
      </c>
      <c r="C123" s="44">
        <f>'[9]Output new'!C264</f>
        <v>0</v>
      </c>
      <c r="D123" s="44">
        <f>'[9]Output new'!D264</f>
        <v>0</v>
      </c>
      <c r="E123" s="44">
        <f>'[9]Output new'!E264</f>
        <v>0</v>
      </c>
      <c r="F123" s="44">
        <f>'[9]Output new'!F264</f>
        <v>0</v>
      </c>
      <c r="G123" s="44">
        <f>'[9]Output new'!G264</f>
        <v>0</v>
      </c>
      <c r="H123" s="44">
        <f>'[9]Output new'!H264</f>
        <v>0</v>
      </c>
      <c r="I123" s="44">
        <f>'[9]Output new'!I264</f>
        <v>0</v>
      </c>
      <c r="J123" s="52" t="str">
        <f>'[9]Output new'!J264</f>
        <v>Parts</v>
      </c>
      <c r="K123" s="45" t="str">
        <f>'[9]Output new'!K264</f>
        <v>Plugs from cables</v>
      </c>
      <c r="L123" s="45" t="str">
        <f>'[9]Output new'!L264</f>
        <v>Mix of plugs from dismantling from different kinds of cables (from power supply cables and inner cables), for individual kinds of plugs (e.g. quality classes, from power supply or inner cables etc.) you may do a remark in 'internal name'</v>
      </c>
      <c r="M123" s="53" t="str">
        <f>'[9]Output new'!P264</f>
        <v>N</v>
      </c>
      <c r="N123" s="54" t="str">
        <f>'[9]Output new'!R264</f>
        <v>N</v>
      </c>
      <c r="O123" s="54" t="str">
        <f>'[9]Output new'!T264</f>
        <v>N</v>
      </c>
      <c r="P123" s="54" t="str">
        <f>'[9]Output new'!V264</f>
        <v>N</v>
      </c>
    </row>
    <row r="124" spans="1:16" s="55" customFormat="1" ht="12.75" customHeight="1" x14ac:dyDescent="0.2">
      <c r="A124" s="44">
        <f>'[9]Output new'!A265</f>
        <v>0</v>
      </c>
      <c r="B124" s="46" t="str">
        <f>'[9]Output new'!B265</f>
        <v>x</v>
      </c>
      <c r="C124" s="44">
        <f>'[9]Output new'!C265</f>
        <v>0</v>
      </c>
      <c r="D124" s="44">
        <f>'[9]Output new'!D265</f>
        <v>0</v>
      </c>
      <c r="E124" s="44">
        <f>'[9]Output new'!E265</f>
        <v>0</v>
      </c>
      <c r="F124" s="44">
        <f>'[9]Output new'!F265</f>
        <v>0</v>
      </c>
      <c r="G124" s="44">
        <f>'[9]Output new'!G265</f>
        <v>0</v>
      </c>
      <c r="H124" s="44">
        <f>'[9]Output new'!H265</f>
        <v>0</v>
      </c>
      <c r="I124" s="44">
        <f>'[9]Output new'!I265</f>
        <v>0</v>
      </c>
      <c r="J124" s="52" t="str">
        <f>'[9]Output new'!J265</f>
        <v>Plastic</v>
      </c>
      <c r="K124" s="52" t="str">
        <f>'[9]Output new'!K265</f>
        <v>PMMA</v>
      </c>
      <c r="L124" s="52" t="str">
        <f>'[9]Output new'!L265</f>
        <v xml:space="preserve">Hard plastics 'pieces' of PMMA (acrylic glass, Plexiglas), below ROHS/REACH values for restricted Br-FR and/or heavy metals. Quality: &lt; 2 % 'impurity' </v>
      </c>
      <c r="M124" s="53" t="str">
        <f>'[9]Output new'!P265</f>
        <v>N</v>
      </c>
      <c r="N124" s="54" t="str">
        <f>'[9]Output new'!R265</f>
        <v>N</v>
      </c>
      <c r="O124" s="54" t="str">
        <f>'[9]Output new'!T265</f>
        <v>N</v>
      </c>
      <c r="P124" s="54" t="str">
        <f>'[9]Output new'!V265</f>
        <v>Y</v>
      </c>
    </row>
    <row r="125" spans="1:16" ht="12.75" customHeight="1" x14ac:dyDescent="0.2">
      <c r="A125" s="44">
        <f>'[9]Output new'!A266</f>
        <v>0</v>
      </c>
      <c r="B125" s="44">
        <f>'[9]Output new'!B266</f>
        <v>0</v>
      </c>
      <c r="C125" s="44">
        <f>'[9]Output new'!C266</f>
        <v>0</v>
      </c>
      <c r="D125" s="44">
        <f>'[9]Output new'!D266</f>
        <v>0</v>
      </c>
      <c r="E125" s="44">
        <f>'[9]Output new'!E266</f>
        <v>0</v>
      </c>
      <c r="F125" s="44">
        <f>'[9]Output new'!F266</f>
        <v>0</v>
      </c>
      <c r="G125" s="44" t="str">
        <f>'[9]Output new'!G266</f>
        <v>x</v>
      </c>
      <c r="H125" s="44" t="str">
        <f>'[9]Output new'!H266</f>
        <v>x</v>
      </c>
      <c r="I125" s="44" t="str">
        <f>'[9]Output new'!I266</f>
        <v>x</v>
      </c>
      <c r="J125" s="52" t="str">
        <f>'[9]Output new'!J266</f>
        <v>Parts</v>
      </c>
      <c r="K125" s="45" t="str">
        <f>'[9]Output new'!K266</f>
        <v>Power supply units</v>
      </c>
      <c r="L125" s="45" t="str">
        <f>'[9]Output new'!L266</f>
        <v>Power supply units e.g. from dismantling of IT, components to be removed not dismantled (e.g. electrolyte capacitors &gt; 25 mm, printed circuit boards &gt; 10 square centimetres), e.g. to be forwarded to specific smelting processes</v>
      </c>
      <c r="M125" s="53" t="str">
        <f>'[9]Output new'!P266</f>
        <v>Y</v>
      </c>
      <c r="N125" s="62" t="str">
        <f>'[9]Output new'!R266</f>
        <v>N</v>
      </c>
      <c r="O125" s="54" t="str">
        <f>'[9]Output new'!T266</f>
        <v>N</v>
      </c>
      <c r="P125" s="62" t="str">
        <f>'[9]Output new'!V266</f>
        <v>Y</v>
      </c>
    </row>
    <row r="126" spans="1:16" ht="12.75" customHeight="1" x14ac:dyDescent="0.2">
      <c r="A126" s="46">
        <f>'[9]Output new'!A267</f>
        <v>0</v>
      </c>
      <c r="B126" s="46">
        <f>'[9]Output new'!B267</f>
        <v>0</v>
      </c>
      <c r="C126" s="46">
        <f>'[9]Output new'!C267</f>
        <v>0</v>
      </c>
      <c r="D126" s="46" t="str">
        <f>'[9]Output new'!D267</f>
        <v>x</v>
      </c>
      <c r="E126" s="46">
        <f>'[9]Output new'!E267</f>
        <v>0</v>
      </c>
      <c r="F126" s="46" t="str">
        <f>'[9]Output new'!F267</f>
        <v>x</v>
      </c>
      <c r="G126" s="46" t="str">
        <f>'[9]Output new'!G267</f>
        <v>x</v>
      </c>
      <c r="H126" s="46" t="str">
        <f>'[9]Output new'!H267</f>
        <v>x</v>
      </c>
      <c r="I126" s="46" t="str">
        <f>'[9]Output new'!I267</f>
        <v>x</v>
      </c>
      <c r="J126" s="52" t="str">
        <f>'[9]Output new'!J267</f>
        <v>Parts</v>
      </c>
      <c r="K126" s="45" t="str">
        <f>'[9]Output new'!K267</f>
        <v>Printed circuit boards high quality</v>
      </c>
      <c r="L126" s="45" t="str">
        <f>'[9]Output new'!L267</f>
        <v>Printed circuit boards from dismantling, high quality - e.g. dismantled from PC's or other high quality appliances, mainly 'green' or other colourful epoxy resin base material, high shares of connectors or parts of/with precious metals ('you may see gold colour connectors'): - all circuit boards estimated that above ROHS/REACH values for restricted Br-FR and/or heavy metals and/or - with components to be removed (e.g. batteries, electrolyte capacitors, mercury switches) (no/only partly de-pollution - to be able to trace components to be removed, you may give a remark which components are included in 'internal name')</v>
      </c>
      <c r="M126" s="53" t="str">
        <f>'[9]Output new'!P267</f>
        <v>Y</v>
      </c>
      <c r="N126" s="62" t="str">
        <f>'[9]Output new'!R267</f>
        <v>N</v>
      </c>
      <c r="O126" s="62" t="str">
        <f>'[9]Output new'!T267</f>
        <v>Y</v>
      </c>
      <c r="P126" s="62" t="str">
        <f>'[9]Output new'!V267</f>
        <v>Y</v>
      </c>
    </row>
    <row r="127" spans="1:16" ht="12.75" customHeight="1" x14ac:dyDescent="0.2">
      <c r="A127" s="44">
        <f>'[9]Output new'!A268</f>
        <v>0</v>
      </c>
      <c r="B127" s="44">
        <f>'[9]Output new'!B268</f>
        <v>0</v>
      </c>
      <c r="C127" s="44">
        <f>'[9]Output new'!C268</f>
        <v>0</v>
      </c>
      <c r="D127" s="44" t="str">
        <f>'[9]Output new'!D268</f>
        <v>x</v>
      </c>
      <c r="E127" s="44">
        <f>'[9]Output new'!E268</f>
        <v>0</v>
      </c>
      <c r="F127" s="44" t="str">
        <f>'[9]Output new'!F268</f>
        <v>x</v>
      </c>
      <c r="G127" s="44" t="str">
        <f>'[9]Output new'!G268</f>
        <v>x</v>
      </c>
      <c r="H127" s="44" t="str">
        <f>'[9]Output new'!H268</f>
        <v>x</v>
      </c>
      <c r="I127" s="44" t="str">
        <f>'[9]Output new'!I268</f>
        <v>x</v>
      </c>
      <c r="J127" s="52" t="str">
        <f>'[9]Output new'!J268</f>
        <v>Parts</v>
      </c>
      <c r="K127" s="45" t="str">
        <f>'[9]Output new'!K268</f>
        <v>Printed circuit boards low quality</v>
      </c>
      <c r="L127" s="21" t="str">
        <f>'[9]Output new'!L268</f>
        <v>Printed circuit boards from dismantling, low quality - e.g. dismantled from old or low quality appliances, mainly 'grey'/'brown' paper-like or cardboard base material): 
- all circuit boards estimated that above ROHS/REACH values for restricted Br-FR and/or heavy metals and/or - with components to be removed (e.g. batteries, electrolyte capacitors) (no/only partly de-pollution - to be able to trace components to be removed, you may give a remark which components are included in 'internal name')</v>
      </c>
      <c r="M127" s="53" t="str">
        <f>'[9]Output new'!P268</f>
        <v>Y</v>
      </c>
      <c r="N127" s="62" t="str">
        <f>'[9]Output new'!R268</f>
        <v>N</v>
      </c>
      <c r="O127" s="62" t="str">
        <f>'[9]Output new'!T268</f>
        <v>Y</v>
      </c>
      <c r="P127" s="62" t="str">
        <f>'[9]Output new'!V268</f>
        <v>Y</v>
      </c>
    </row>
    <row r="128" spans="1:16" ht="12.75" customHeight="1" x14ac:dyDescent="0.2">
      <c r="A128" s="44">
        <f>'[9]Output new'!A269</f>
        <v>0</v>
      </c>
      <c r="B128" s="44">
        <f>'[9]Output new'!B269</f>
        <v>0</v>
      </c>
      <c r="C128" s="44">
        <f>'[9]Output new'!C269</f>
        <v>0</v>
      </c>
      <c r="D128" s="44" t="str">
        <f>'[9]Output new'!D269</f>
        <v>x</v>
      </c>
      <c r="E128" s="44">
        <f>'[9]Output new'!E269</f>
        <v>0</v>
      </c>
      <c r="F128" s="44" t="str">
        <f>'[9]Output new'!F269</f>
        <v>x</v>
      </c>
      <c r="G128" s="44" t="str">
        <f>'[9]Output new'!G269</f>
        <v>x</v>
      </c>
      <c r="H128" s="44" t="str">
        <f>'[9]Output new'!H269</f>
        <v>x</v>
      </c>
      <c r="I128" s="44" t="str">
        <f>'[9]Output new'!I269</f>
        <v>x</v>
      </c>
      <c r="J128" s="52" t="str">
        <f>'[9]Output new'!J269</f>
        <v>Parts</v>
      </c>
      <c r="K128" s="45" t="str">
        <f>'[9]Output new'!K269</f>
        <v>Printed circuit boards medium quality</v>
      </c>
      <c r="L128" s="45" t="str">
        <f>'[9]Output new'!L269</f>
        <v>Printed circuit boards from dismantling, medium quality - e.g. dismantled from IT&amp;T and or consumer equipment or mix from different sources, mainly 'green' or other colourful epoxy resin base material but low shares of connectors or parts of/with precious metals: - all circuit boards estimated that above ROHS/REACH values for restricted Br-FR and/or heavy metals and/or with components to be removed (e.g. batteries, electrolyte capacitors, mercury switches) (no/only partly de-pollution - to be able to trace components to be removed, you may give a remark which components are included in 'internal name').</v>
      </c>
      <c r="M128" s="53" t="str">
        <f>'[9]Output new'!P269</f>
        <v>Y</v>
      </c>
      <c r="N128" s="62" t="str">
        <f>'[9]Output new'!R269</f>
        <v>N</v>
      </c>
      <c r="O128" s="62" t="str">
        <f>'[9]Output new'!T269</f>
        <v>Y</v>
      </c>
      <c r="P128" s="62" t="str">
        <f>'[9]Output new'!V269</f>
        <v>Y</v>
      </c>
    </row>
    <row r="129" spans="1:16" s="55" customFormat="1" ht="12.75" customHeight="1" x14ac:dyDescent="0.2">
      <c r="A129" s="46">
        <f>'[9]Output new'!A270</f>
        <v>0</v>
      </c>
      <c r="B129" s="46">
        <f>'[9]Output new'!B270</f>
        <v>0</v>
      </c>
      <c r="C129" s="46">
        <f>'[9]Output new'!C270</f>
        <v>0</v>
      </c>
      <c r="D129" s="46" t="str">
        <f>'[9]Output new'!D270</f>
        <v>x</v>
      </c>
      <c r="E129" s="46">
        <f>'[9]Output new'!E270</f>
        <v>0</v>
      </c>
      <c r="F129" s="46" t="str">
        <f>'[9]Output new'!F270</f>
        <v>x</v>
      </c>
      <c r="G129" s="46" t="str">
        <f>'[9]Output new'!G270</f>
        <v>x</v>
      </c>
      <c r="H129" s="46" t="str">
        <f>'[9]Output new'!H270</f>
        <v>x</v>
      </c>
      <c r="I129" s="46" t="str">
        <f>'[9]Output new'!I270</f>
        <v>x</v>
      </c>
      <c r="J129" s="52" t="str">
        <f>'[9]Output new'!J270</f>
        <v>Parts</v>
      </c>
      <c r="K129" s="45" t="str">
        <f>'[9]Output new'!K270</f>
        <v>Printed circuit boards mixed</v>
      </c>
      <c r="L129" s="45" t="str">
        <f>'[9]Output new'!L270</f>
        <v xml:space="preserve">Mix of different qualities of printed circuit boards from dismantling or no information on quality. Circuit board chassis from dismantling, i.e. several circuit boards in metal frames (e.g. from dismantling of TV-sets or monitors). Circuit board fraction from mechanical separation. May contain components to be removed and be above REACH/RoHS values (provide remark for ‘internal name’). </v>
      </c>
      <c r="M129" s="53" t="str">
        <f>'[9]Output new'!P270</f>
        <v>Y</v>
      </c>
      <c r="N129" s="62" t="str">
        <f>'[9]Output new'!R270</f>
        <v>N</v>
      </c>
      <c r="O129" s="62" t="str">
        <f>'[9]Output new'!T270</f>
        <v>Y</v>
      </c>
      <c r="P129" s="62" t="str">
        <f>'[9]Output new'!V270</f>
        <v>Y</v>
      </c>
    </row>
    <row r="130" spans="1:16" s="55" customFormat="1" ht="12.75" customHeight="1" x14ac:dyDescent="0.2">
      <c r="A130" s="46">
        <f>'[9]Output new'!A273</f>
        <v>0</v>
      </c>
      <c r="B130" s="46" t="str">
        <f>'[9]Output new'!B273</f>
        <v>x</v>
      </c>
      <c r="C130" s="46">
        <f>'[9]Output new'!C273</f>
        <v>0</v>
      </c>
      <c r="D130" s="46">
        <f>'[9]Output new'!D273</f>
        <v>0</v>
      </c>
      <c r="E130" s="46">
        <f>'[9]Output new'!E273</f>
        <v>0</v>
      </c>
      <c r="F130" s="46">
        <f>'[9]Output new'!F273</f>
        <v>0</v>
      </c>
      <c r="G130" s="46">
        <f>'[9]Output new'!G273</f>
        <v>0</v>
      </c>
      <c r="H130" s="46">
        <f>'[9]Output new'!H273</f>
        <v>0</v>
      </c>
      <c r="I130" s="46">
        <f>'[9]Output new'!I273</f>
        <v>0</v>
      </c>
      <c r="J130" s="52" t="str">
        <f>'[9]Output new'!J273</f>
        <v>Plastic</v>
      </c>
      <c r="K130" s="52" t="str">
        <f>'[9]Output new'!K273</f>
        <v>PS</v>
      </c>
      <c r="L130" s="52" t="str">
        <f>'[9]Output new'!L273</f>
        <v xml:space="preserve">Hard plastics 'pieces' of PS, below ROHS/REACH values for restricted Br-FR and/or heavy metals. Quality: &lt; 2 % 'impurity' </v>
      </c>
      <c r="M130" s="53" t="str">
        <f>'[9]Output new'!P273</f>
        <v>N</v>
      </c>
      <c r="N130" s="54" t="str">
        <f>'[9]Output new'!R273</f>
        <v>N</v>
      </c>
      <c r="O130" s="54" t="str">
        <f>'[9]Output new'!T273</f>
        <v>N</v>
      </c>
      <c r="P130" s="54" t="str">
        <f>'[9]Output new'!V273</f>
        <v>Y</v>
      </c>
    </row>
    <row r="131" spans="1:16" ht="12.75" customHeight="1" x14ac:dyDescent="0.2">
      <c r="A131" s="44">
        <f>'[9]Output new'!A274</f>
        <v>0</v>
      </c>
      <c r="B131" s="44">
        <f>'[9]Output new'!B274</f>
        <v>0</v>
      </c>
      <c r="C131" s="44" t="str">
        <f>'[9]Output new'!C274</f>
        <v>x</v>
      </c>
      <c r="D131" s="44">
        <f>'[9]Output new'!D274</f>
        <v>0</v>
      </c>
      <c r="E131" s="44">
        <f>'[9]Output new'!E274</f>
        <v>0</v>
      </c>
      <c r="F131" s="44" t="str">
        <f>'[9]Output new'!F274</f>
        <v>x</v>
      </c>
      <c r="G131" s="44">
        <f>'[9]Output new'!G274</f>
        <v>0</v>
      </c>
      <c r="H131" s="44">
        <f>'[9]Output new'!H274</f>
        <v>0</v>
      </c>
      <c r="I131" s="44">
        <f>'[9]Output new'!I274</f>
        <v>0</v>
      </c>
      <c r="J131" s="52" t="str">
        <f>'[9]Output new'!J274</f>
        <v>Plastic</v>
      </c>
      <c r="K131" s="52" t="str">
        <f>'[9]Output new'!K274</f>
        <v>PU foam</v>
      </c>
      <c r="L131" s="52" t="str">
        <f>'[9]Output new'!L274</f>
        <v>PU foam &lt;  or &gt; 0.2 % (H)CFC - see quality criteria for the separation of (H)CFC from PU foam (e.g. WEEELABEX resp. WEEE Forum standard, RAL etc.)</v>
      </c>
      <c r="M131" s="53" t="str">
        <f>'[9]Output new'!P274</f>
        <v>N</v>
      </c>
      <c r="N131" s="54" t="str">
        <f>'[9]Output new'!R274</f>
        <v>N</v>
      </c>
      <c r="O131" s="54" t="str">
        <f>'[9]Output new'!T274</f>
        <v>N</v>
      </c>
      <c r="P131" s="54" t="str">
        <f>'[9]Output new'!V274</f>
        <v>Y</v>
      </c>
    </row>
    <row r="132" spans="1:16" ht="12.75" customHeight="1" x14ac:dyDescent="0.2">
      <c r="A132" s="44">
        <f>'[9]Output new'!A276</f>
        <v>0</v>
      </c>
      <c r="B132" s="44">
        <f>'[9]Output new'!B276</f>
        <v>0</v>
      </c>
      <c r="C132" s="44" t="str">
        <f>'[9]Output new'!C276</f>
        <v>x</v>
      </c>
      <c r="D132" s="44" t="str">
        <f>'[9]Output new'!D276</f>
        <v>x</v>
      </c>
      <c r="E132" s="44">
        <f>'[9]Output new'!E276</f>
        <v>0</v>
      </c>
      <c r="F132" s="44" t="str">
        <f>'[9]Output new'!F276</f>
        <v>x</v>
      </c>
      <c r="G132" s="44" t="str">
        <f>'[9]Output new'!G276</f>
        <v>x</v>
      </c>
      <c r="H132" s="44" t="str">
        <f>'[9]Output new'!H276</f>
        <v>x</v>
      </c>
      <c r="I132" s="44" t="str">
        <f>'[9]Output new'!I276</f>
        <v>x</v>
      </c>
      <c r="J132" s="52" t="str">
        <f>'[9]Output new'!J276</f>
        <v>Plastic</v>
      </c>
      <c r="K132" s="52" t="str">
        <f>'[9]Output new'!K276</f>
        <v>PVC</v>
      </c>
      <c r="L132" s="52" t="str">
        <f>'[9]Output new'!L276</f>
        <v xml:space="preserve">Hard plastics 'pieces' of PVC, below ROHS/REACH values for restricted Br-FR and/or heavy metals. Quality: &lt; 2 % 'impurity' </v>
      </c>
      <c r="M132" s="53" t="str">
        <f>'[9]Output new'!P276</f>
        <v>N</v>
      </c>
      <c r="N132" s="54" t="str">
        <f>'[9]Output new'!R276</f>
        <v>N</v>
      </c>
      <c r="O132" s="54" t="str">
        <f>'[9]Output new'!T276</f>
        <v>N</v>
      </c>
      <c r="P132" s="54" t="str">
        <f>'[9]Output new'!V276</f>
        <v>Y</v>
      </c>
    </row>
    <row r="133" spans="1:16" ht="12.75" customHeight="1" x14ac:dyDescent="0.2">
      <c r="A133" s="44">
        <f>'[9]Output new'!A277</f>
        <v>0</v>
      </c>
      <c r="B133" s="44">
        <f>'[9]Output new'!B277</f>
        <v>0</v>
      </c>
      <c r="C133" s="44" t="str">
        <f>'[9]Output new'!C277</f>
        <v>x</v>
      </c>
      <c r="D133" s="44" t="str">
        <f>'[9]Output new'!D277</f>
        <v>x</v>
      </c>
      <c r="E133" s="44">
        <f>'[9]Output new'!E277</f>
        <v>0</v>
      </c>
      <c r="F133" s="44" t="str">
        <f>'[9]Output new'!F277</f>
        <v>x</v>
      </c>
      <c r="G133" s="44" t="str">
        <f>'[9]Output new'!G277</f>
        <v>x</v>
      </c>
      <c r="H133" s="44" t="str">
        <f>'[9]Output new'!H277</f>
        <v>x</v>
      </c>
      <c r="I133" s="44" t="str">
        <f>'[9]Output new'!I277</f>
        <v>x</v>
      </c>
      <c r="J133" s="52" t="str">
        <f>'[9]Output new'!J277</f>
        <v>Plastic</v>
      </c>
      <c r="K133" s="52" t="str">
        <f>'[9]Output new'!K277</f>
        <v>PVC (cable plastics)</v>
      </c>
      <c r="L133" s="52" t="str">
        <f>'[9]Output new'!L277</f>
        <v>Mixture of small pieces of hard &amp; soft plastics from treatment and separation of cables, will be mixture of PVC, PE and/or other kinds of plastics</v>
      </c>
      <c r="M133" s="53" t="str">
        <f>'[9]Output new'!P277</f>
        <v>N</v>
      </c>
      <c r="N133" s="54" t="str">
        <f>'[9]Output new'!R277</f>
        <v>N</v>
      </c>
      <c r="O133" s="54" t="str">
        <f>'[9]Output new'!T277</f>
        <v>N</v>
      </c>
      <c r="P133" s="54" t="str">
        <f>'[9]Output new'!V277</f>
        <v>Y</v>
      </c>
    </row>
    <row r="134" spans="1:16" ht="12.75" customHeight="1" x14ac:dyDescent="0.2">
      <c r="A134" s="56">
        <f>'[9]Output new'!A278</f>
        <v>0</v>
      </c>
      <c r="B134" s="56">
        <f>'[9]Output new'!B278</f>
        <v>0</v>
      </c>
      <c r="C134" s="56">
        <f>'[9]Output new'!C278</f>
        <v>0</v>
      </c>
      <c r="D134" s="56">
        <f>'[9]Output new'!D278</f>
        <v>0</v>
      </c>
      <c r="E134" s="56">
        <f>'[9]Output new'!E278</f>
        <v>0</v>
      </c>
      <c r="F134" s="56">
        <f>'[9]Output new'!F278</f>
        <v>0</v>
      </c>
      <c r="G134" s="56" t="str">
        <f>'[9]Output new'!G278</f>
        <v>x</v>
      </c>
      <c r="H134" s="56">
        <f>'[9]Output new'!H278</f>
        <v>0</v>
      </c>
      <c r="I134" s="56" t="str">
        <f>'[9]Output new'!I278</f>
        <v>x</v>
      </c>
      <c r="J134" s="52" t="str">
        <f>'[9]Output new'!J278</f>
        <v>Appliances</v>
      </c>
      <c r="K134" s="52" t="str">
        <f>'[9]Output new'!K278</f>
        <v>Radioactive appliances</v>
      </c>
      <c r="L134" s="52" t="str">
        <f>'[9]Output new'!L278</f>
        <v xml:space="preserve">Appliances containing radioactive substances (e.g. smoke detectors) sorted, e.g. forwarded to 'further treatment' (dismantling) or to 'final processes' (e.g. safety disposal). See code under 'parts' for radioactive components arising from these appliances. </v>
      </c>
      <c r="M134" s="58" t="str">
        <f>'[9]Output new'!P278</f>
        <v>Y</v>
      </c>
      <c r="N134" s="60" t="str">
        <f>'[9]Output new'!R278</f>
        <v>N</v>
      </c>
      <c r="O134" s="60" t="str">
        <f>'[9]Output new'!T278</f>
        <v>N</v>
      </c>
      <c r="P134" s="59" t="str">
        <f>'[9]Output new'!V278</f>
        <v>Y</v>
      </c>
    </row>
    <row r="135" spans="1:16" ht="12.75" customHeight="1" x14ac:dyDescent="0.2">
      <c r="A135" s="56">
        <f>'[9]Output new'!A279</f>
        <v>0</v>
      </c>
      <c r="B135" s="56">
        <f>'[9]Output new'!B279</f>
        <v>0</v>
      </c>
      <c r="C135" s="56">
        <f>'[9]Output new'!C279</f>
        <v>0</v>
      </c>
      <c r="D135" s="56">
        <f>'[9]Output new'!D279</f>
        <v>0</v>
      </c>
      <c r="E135" s="56">
        <f>'[9]Output new'!E279</f>
        <v>0</v>
      </c>
      <c r="F135" s="56">
        <f>'[9]Output new'!F279</f>
        <v>0</v>
      </c>
      <c r="G135" s="56" t="str">
        <f>'[9]Output new'!G279</f>
        <v>x</v>
      </c>
      <c r="H135" s="56">
        <f>'[9]Output new'!H279</f>
        <v>0</v>
      </c>
      <c r="I135" s="56" t="str">
        <f>'[9]Output new'!I279</f>
        <v>x</v>
      </c>
      <c r="J135" s="52" t="str">
        <f>'[9]Output new'!J279</f>
        <v>Parts</v>
      </c>
      <c r="K135" s="52" t="str">
        <f>'[9]Output new'!K279</f>
        <v>Radioactive parts</v>
      </c>
      <c r="L135" s="52" t="str">
        <f>'[9]Output new'!L279</f>
        <v>Radioactive components separated (e.g. radioactive parts from smoke detectors). See code under 'appliances'' for whole appliances.</v>
      </c>
      <c r="M135" s="58" t="str">
        <f>'[9]Output new'!P279</f>
        <v>Y</v>
      </c>
      <c r="N135" s="60" t="str">
        <f>'[9]Output new'!R279</f>
        <v>N</v>
      </c>
      <c r="O135" s="60" t="str">
        <f>'[9]Output new'!T279</f>
        <v>N</v>
      </c>
      <c r="P135" s="59" t="str">
        <f>'[9]Output new'!V279</f>
        <v>Y</v>
      </c>
    </row>
    <row r="136" spans="1:16" ht="12.75" customHeight="1" x14ac:dyDescent="0.2">
      <c r="A136" s="44">
        <f>'[9]Output new'!A280</f>
        <v>0</v>
      </c>
      <c r="B136" s="44">
        <f>'[9]Output new'!B280</f>
        <v>0</v>
      </c>
      <c r="C136" s="44">
        <f>'[9]Output new'!C280</f>
        <v>0</v>
      </c>
      <c r="D136" s="44">
        <f>'[9]Output new'!D280</f>
        <v>0</v>
      </c>
      <c r="E136" s="44">
        <f>'[9]Output new'!E280</f>
        <v>0</v>
      </c>
      <c r="F136" s="44" t="str">
        <f>'[9]Output new'!F280</f>
        <v>x</v>
      </c>
      <c r="G136" s="44" t="str">
        <f>'[9]Output new'!G280</f>
        <v>x</v>
      </c>
      <c r="H136" s="44">
        <f>'[9]Output new'!H280</f>
        <v>0</v>
      </c>
      <c r="I136" s="44">
        <f>'[9]Output new'!I280</f>
        <v>0</v>
      </c>
      <c r="J136" s="52" t="str">
        <f>'[9]Output new'!J280</f>
        <v>Plastic</v>
      </c>
      <c r="K136" s="52" t="str">
        <f>'[9]Output new'!K280</f>
        <v>Rubber</v>
      </c>
      <c r="L136" s="52" t="str">
        <f>'[9]Output new'!L280</f>
        <v xml:space="preserve">Mixtures of plastics and rubber 'pieces'. Depending on purity to be used for (&gt;2% impurities): (mix of) plastics+rubber+metal residues separated (e.g. from shredder non-ferrous fraction) to be forwarded to further separation/conditioning, Al/Mg/rubber fraction from heavy media separation - to be forwarded to further separation; (&lt;2% impurities): to be used for (mix of) plastics separated (e.g. from shredder non-ferrous fraction) to be forwarded to further separation/conditioning regarding plastics &lt;&gt; rubber or specific 'final processes'. If not synthetic rubber, indicate ‘natural rubber’ in the internal name. </v>
      </c>
      <c r="M136" s="53" t="str">
        <f>'[9]Output new'!P280</f>
        <v>N</v>
      </c>
      <c r="N136" s="54" t="str">
        <f>'[9]Output new'!R280</f>
        <v>N</v>
      </c>
      <c r="O136" s="54" t="str">
        <f>'[9]Output new'!T280</f>
        <v>N</v>
      </c>
      <c r="P136" s="54" t="str">
        <f>'[9]Output new'!V280</f>
        <v>Y</v>
      </c>
    </row>
    <row r="137" spans="1:16" ht="12.75" customHeight="1" x14ac:dyDescent="0.2">
      <c r="A137" s="44">
        <f>'[9]Output new'!A285</f>
        <v>0</v>
      </c>
      <c r="B137" s="44">
        <f>'[9]Output new'!B285</f>
        <v>0</v>
      </c>
      <c r="C137" s="44">
        <f>'[9]Output new'!C285</f>
        <v>0</v>
      </c>
      <c r="D137" s="44">
        <f>'[9]Output new'!D285</f>
        <v>0</v>
      </c>
      <c r="E137" s="44">
        <f>'[9]Output new'!E285</f>
        <v>0</v>
      </c>
      <c r="F137" s="44">
        <f>'[9]Output new'!F285</f>
        <v>0</v>
      </c>
      <c r="G137" s="44" t="str">
        <f>'[9]Output new'!G285</f>
        <v>x</v>
      </c>
      <c r="H137" s="44" t="str">
        <f>'[9]Output new'!H285</f>
        <v>x</v>
      </c>
      <c r="I137" s="44">
        <f>'[9]Output new'!I285</f>
        <v>0</v>
      </c>
      <c r="J137" s="52" t="str">
        <f>'[9]Output new'!J285</f>
        <v>Appliances</v>
      </c>
      <c r="K137" s="45" t="str">
        <f>'[9]Output new'!K285</f>
        <v>Small appliances</v>
      </c>
      <c r="L137" s="45" t="str">
        <f>'[9]Output new'!L285</f>
        <v>Mix of small appliances or small household appliances or consumer equipment ('brown'), sorted. May include, or not, components to be removed, the latter e.g. forwarded to 'further treatment' (e.g. special shredders/grinders) or to 'final processes' (e.g. smelters) or also, after dismantling and removal of components, to be used for 'plastics-rich' shredder.</v>
      </c>
      <c r="M137" s="61" t="str">
        <f>'[9]Output new'!P285</f>
        <v>Y</v>
      </c>
      <c r="N137" s="54" t="str">
        <f>'[9]Output new'!R285</f>
        <v>N</v>
      </c>
      <c r="O137" s="54" t="str">
        <f>'[9]Output new'!T285</f>
        <v>Y</v>
      </c>
      <c r="P137" s="62" t="str">
        <f>'[9]Output new'!V285</f>
        <v>Y</v>
      </c>
    </row>
    <row r="138" spans="1:16" ht="12.75" customHeight="1" x14ac:dyDescent="0.2">
      <c r="A138" s="56" t="str">
        <f>'[9]Output new'!A286</f>
        <v>new</v>
      </c>
      <c r="B138" s="56">
        <f>'[9]Output new'!B286</f>
        <v>0</v>
      </c>
      <c r="C138" s="56">
        <f>'[9]Output new'!C286</f>
        <v>0</v>
      </c>
      <c r="D138" s="56" t="str">
        <f>'[9]Output new'!D286</f>
        <v>x</v>
      </c>
      <c r="E138" s="56">
        <f>'[9]Output new'!E286</f>
        <v>0</v>
      </c>
      <c r="F138" s="56">
        <f>'[9]Output new'!F286</f>
        <v>0</v>
      </c>
      <c r="G138" s="56">
        <f>'[9]Output new'!G286</f>
        <v>0</v>
      </c>
      <c r="H138" s="56" t="str">
        <f>'[9]Output new'!H286</f>
        <v>x</v>
      </c>
      <c r="I138" s="56">
        <f>'[9]Output new'!I286</f>
        <v>0</v>
      </c>
      <c r="J138" s="52" t="str">
        <f>'[9]Output new'!J286</f>
        <v>Appliances</v>
      </c>
      <c r="K138" s="52" t="str">
        <f>'[9]Output new'!K286</f>
        <v>Tablets</v>
      </c>
      <c r="L138" s="52" t="str">
        <f>'[9]Output new'!L286</f>
        <v>Tablets</v>
      </c>
      <c r="M138" s="53" t="str">
        <f>'[9]Output new'!P286</f>
        <v>N</v>
      </c>
      <c r="N138" s="54" t="str">
        <f>'[9]Output new'!R286</f>
        <v>N</v>
      </c>
      <c r="O138" s="62" t="str">
        <f>'[9]Output new'!T286</f>
        <v>Y</v>
      </c>
      <c r="P138" s="54" t="str">
        <f>'[9]Output new'!V286</f>
        <v>N</v>
      </c>
    </row>
    <row r="139" spans="1:16" ht="12.75" customHeight="1" x14ac:dyDescent="0.2">
      <c r="A139" s="44">
        <f>'[9]Output new'!A287</f>
        <v>0</v>
      </c>
      <c r="B139" s="44">
        <f>'[9]Output new'!B287</f>
        <v>0</v>
      </c>
      <c r="C139" s="44" t="str">
        <f>'[9]Output new'!C287</f>
        <v>x</v>
      </c>
      <c r="D139" s="44">
        <f>'[9]Output new'!D287</f>
        <v>0</v>
      </c>
      <c r="E139" s="44">
        <f>'[9]Output new'!E287</f>
        <v>0</v>
      </c>
      <c r="F139" s="44">
        <f>'[9]Output new'!F287</f>
        <v>0</v>
      </c>
      <c r="G139" s="44">
        <f>'[9]Output new'!G287</f>
        <v>0</v>
      </c>
      <c r="H139" s="44">
        <f>'[9]Output new'!H287</f>
        <v>0</v>
      </c>
      <c r="I139" s="44">
        <f>'[9]Output new'!I287</f>
        <v>0</v>
      </c>
      <c r="J139" s="52" t="str">
        <f>'[9]Output new'!J287</f>
        <v>Appliances</v>
      </c>
      <c r="K139" s="45" t="str">
        <f>'[9]Output new'!K287</f>
        <v>Temperature exchange equipment</v>
      </c>
      <c r="L139" s="21" t="str">
        <f>'[9]Output new'!L287</f>
        <v xml:space="preserve">Mix of all kinds of cooling &amp; freezing appliances including CFC/HCFC/HFC appliances, no sorting of appliances, e.g. forwarded based on capacity reasons or sorted from other collection categories (e.g. large appliances). Other appliances containing CFC, HCFC, HFC 'sorted' necessary, e.g. heat pumps.
See other codes for specific types of cooling &amp;freezing appliances under ‘appliances’’. Please give a remark on the kind of appliances in internal name. </v>
      </c>
      <c r="M139" s="61" t="str">
        <f>'[9]Output new'!P287</f>
        <v>Y</v>
      </c>
      <c r="N139" s="54" t="str">
        <f>'[9]Output new'!R287</f>
        <v>N</v>
      </c>
      <c r="O139" s="54" t="str">
        <f>'[9]Output new'!T287</f>
        <v>N</v>
      </c>
      <c r="P139" s="62" t="str">
        <f>'[9]Output new'!V287</f>
        <v>Y</v>
      </c>
    </row>
    <row r="140" spans="1:16" ht="12.75" customHeight="1" x14ac:dyDescent="0.2">
      <c r="A140" s="44">
        <f>'[9]Output new'!A290</f>
        <v>0</v>
      </c>
      <c r="B140" s="44">
        <f>'[9]Output new'!B290</f>
        <v>0</v>
      </c>
      <c r="C140" s="44">
        <f>'[9]Output new'!C290</f>
        <v>0</v>
      </c>
      <c r="D140" s="44">
        <f>'[9]Output new'!D290</f>
        <v>0</v>
      </c>
      <c r="E140" s="44">
        <f>'[9]Output new'!E290</f>
        <v>0</v>
      </c>
      <c r="F140" s="44" t="str">
        <f>'[9]Output new'!F290</f>
        <v>x</v>
      </c>
      <c r="G140" s="44" t="str">
        <f>'[9]Output new'!G290</f>
        <v>x</v>
      </c>
      <c r="H140" s="44" t="str">
        <f>'[9]Output new'!H290</f>
        <v>x</v>
      </c>
      <c r="I140" s="44">
        <f>'[9]Output new'!I290</f>
        <v>0</v>
      </c>
      <c r="J140" s="57" t="str">
        <f>'[9]Output new'!J290</f>
        <v>Mixed material</v>
      </c>
      <c r="K140" s="45" t="str">
        <f>'[9]Output new'!K290</f>
        <v>Toner</v>
      </c>
      <c r="L140" s="21" t="str">
        <f>'[9]Output new'!L290</f>
        <v>Toner material  (e.g. colour toner, liquid, black toners separately collected and/or conditioned for incineration). May contain heavy metals, solvents,…</v>
      </c>
      <c r="M140" s="53" t="str">
        <f>'[9]Output new'!P290</f>
        <v>Y</v>
      </c>
      <c r="N140" s="54" t="str">
        <f>'[9]Output new'!R290</f>
        <v>N</v>
      </c>
      <c r="O140" s="54" t="str">
        <f>'[9]Output new'!T290</f>
        <v>N</v>
      </c>
      <c r="P140" s="62" t="str">
        <f>'[9]Output new'!V290</f>
        <v>Y</v>
      </c>
    </row>
    <row r="141" spans="1:16" ht="12.75" customHeight="1" x14ac:dyDescent="0.2">
      <c r="A141" s="44">
        <f>'[9]Output new'!A291</f>
        <v>0</v>
      </c>
      <c r="B141" s="44">
        <f>'[9]Output new'!B291</f>
        <v>0</v>
      </c>
      <c r="C141" s="44" t="str">
        <f>'[9]Output new'!C291</f>
        <v>x</v>
      </c>
      <c r="D141" s="44">
        <f>'[9]Output new'!D291</f>
        <v>0</v>
      </c>
      <c r="E141" s="44">
        <f>'[9]Output new'!E291</f>
        <v>0</v>
      </c>
      <c r="F141" s="44">
        <f>'[9]Output new'!F291</f>
        <v>0</v>
      </c>
      <c r="G141" s="44">
        <f>'[9]Output new'!G291</f>
        <v>0</v>
      </c>
      <c r="H141" s="44">
        <f>'[9]Output new'!H291</f>
        <v>0</v>
      </c>
      <c r="I141" s="44">
        <f>'[9]Output new'!I291</f>
        <v>0</v>
      </c>
      <c r="J141" s="57" t="str">
        <f>'[9]Output new'!J291</f>
        <v>Liquid</v>
      </c>
      <c r="K141" s="57" t="str">
        <f>'[9]Output new'!K291</f>
        <v>Water - mixed</v>
      </c>
      <c r="L141" s="57" t="str">
        <f>'[9]Output new'!L291</f>
        <v>Condensation water including oil residues, e.g. from treatment of cooling &amp; freezing appliances. See code 'losses' for losses due to evaporation of water  under 'other'.</v>
      </c>
      <c r="M141" s="53" t="str">
        <f>'[9]Output new'!P291</f>
        <v>Y</v>
      </c>
      <c r="N141" s="54" t="str">
        <f>'[9]Output new'!R291</f>
        <v>N</v>
      </c>
      <c r="O141" s="54" t="str">
        <f>'[9]Output new'!T291</f>
        <v>N</v>
      </c>
      <c r="P141" s="62" t="str">
        <f>'[9]Output new'!V291</f>
        <v>Y</v>
      </c>
    </row>
    <row r="142" spans="1:16" s="70" customFormat="1" ht="12.75" customHeight="1" x14ac:dyDescent="0.2">
      <c r="A142" s="44">
        <f>'[9]Output new'!A292</f>
        <v>0</v>
      </c>
      <c r="B142" s="44" t="str">
        <f>'[9]Output new'!B292</f>
        <v>x</v>
      </c>
      <c r="C142" s="44">
        <f>'[9]Output new'!C292</f>
        <v>0</v>
      </c>
      <c r="D142" s="44">
        <f>'[9]Output new'!D292</f>
        <v>0</v>
      </c>
      <c r="E142" s="44">
        <f>'[9]Output new'!E292</f>
        <v>0</v>
      </c>
      <c r="F142" s="44">
        <f>'[9]Output new'!F292</f>
        <v>0</v>
      </c>
      <c r="G142" s="44">
        <f>'[9]Output new'!G292</f>
        <v>0</v>
      </c>
      <c r="H142" s="44">
        <f>'[9]Output new'!H292</f>
        <v>0</v>
      </c>
      <c r="I142" s="44">
        <f>'[9]Output new'!I292</f>
        <v>0</v>
      </c>
      <c r="J142" s="57" t="str">
        <f>'[9]Output new'!J292</f>
        <v>Wood</v>
      </c>
      <c r="K142" s="5" t="str">
        <f>'[9]Output new'!K292</f>
        <v>wood packaging material</v>
      </c>
      <c r="L142" s="45" t="str">
        <f>'[9]Output new'!L292</f>
        <v xml:space="preserve">wood packaging sorted from INPUT (e.g. wood pallets) </v>
      </c>
      <c r="M142" s="53" t="str">
        <f>'[9]Output new'!P292</f>
        <v>N</v>
      </c>
      <c r="N142" s="62" t="str">
        <f>'[9]Output new'!R292</f>
        <v>Y</v>
      </c>
      <c r="O142" s="54" t="str">
        <f>'[9]Output new'!T292</f>
        <v>N</v>
      </c>
      <c r="P142" s="54" t="str">
        <f>'[9]Output new'!V292</f>
        <v>N</v>
      </c>
    </row>
    <row r="143" spans="1:16" ht="12.75" customHeight="1" x14ac:dyDescent="0.2">
      <c r="A143" s="76">
        <f>'[9]Output new'!A293</f>
        <v>0</v>
      </c>
      <c r="B143" s="76" t="str">
        <f>'[9]Output new'!B293</f>
        <v>x</v>
      </c>
      <c r="C143" s="76">
        <f>'[9]Output new'!C293</f>
        <v>0</v>
      </c>
      <c r="D143" s="76">
        <f>'[9]Output new'!D293</f>
        <v>0</v>
      </c>
      <c r="E143" s="76">
        <f>'[9]Output new'!E293</f>
        <v>0</v>
      </c>
      <c r="F143" s="76">
        <f>'[9]Output new'!F293</f>
        <v>0</v>
      </c>
      <c r="G143" s="76">
        <f>'[9]Output new'!G293</f>
        <v>0</v>
      </c>
      <c r="H143" s="76">
        <f>'[9]Output new'!H293</f>
        <v>0</v>
      </c>
      <c r="I143" s="76">
        <f>'[9]Output new'!I293</f>
        <v>0</v>
      </c>
      <c r="J143" s="77" t="str">
        <f>'[9]Output new'!J293</f>
        <v>Metal</v>
      </c>
      <c r="K143" s="78" t="str">
        <f>'[9]Output new'!K293</f>
        <v>Zinc</v>
      </c>
      <c r="L143" s="79" t="str">
        <f>'[9]Output new'!L293</f>
        <v>Zinc fraction, e.g. sorted. Quality: &lt; 2 % non-metal residues. [if &gt; 2 % use code 'mixed metal non-ferrous' under 'metal']</v>
      </c>
      <c r="M143" s="80" t="str">
        <f>'[9]Output new'!P293</f>
        <v>N</v>
      </c>
      <c r="N143" s="81" t="str">
        <f>'[9]Output new'!R293</f>
        <v>N</v>
      </c>
      <c r="O143" s="81" t="str">
        <f>'[9]Output new'!T293</f>
        <v>N</v>
      </c>
      <c r="P143" s="81" t="str">
        <f>'[9]Output new'!V293</f>
        <v>N</v>
      </c>
    </row>
    <row r="144" spans="1:16" ht="17.25" customHeight="1" x14ac:dyDescent="0.2">
      <c r="A144" s="56" t="str">
        <f>'[9]Output new'!A294</f>
        <v>new</v>
      </c>
      <c r="B144" s="44" t="str">
        <f>'[9]Output new'!B294</f>
        <v>x</v>
      </c>
      <c r="C144" s="44">
        <f>'[9]Output new'!C294</f>
        <v>0</v>
      </c>
      <c r="D144" s="44">
        <f>'[9]Output new'!D294</f>
        <v>0</v>
      </c>
      <c r="E144" s="44">
        <f>'[9]Output new'!E294</f>
        <v>0</v>
      </c>
      <c r="F144" s="44">
        <f>'[9]Output new'!F294</f>
        <v>0</v>
      </c>
      <c r="G144" s="44">
        <f>'[9]Output new'!G294</f>
        <v>0</v>
      </c>
      <c r="H144" s="44">
        <f>'[9]Output new'!H294</f>
        <v>0</v>
      </c>
      <c r="I144" s="44">
        <f>'[9]Output new'!I294</f>
        <v>0</v>
      </c>
      <c r="J144" s="45" t="str">
        <f>'[9]Output new'!J294</f>
        <v>Plastic</v>
      </c>
      <c r="K144" s="45" t="str">
        <f>'[9]Output new'!K294</f>
        <v>PP</v>
      </c>
      <c r="L144" s="45" t="str">
        <f>'[9]Output new'!L294</f>
        <v>Hard plastics 'pieces' of PP, below ROHS/REACH values for restricted Br-FR and/or heavy metals. Quality: &lt; 2 % 'impurity'</v>
      </c>
      <c r="M144" s="53" t="str">
        <f>'[9]Output new'!P294</f>
        <v>N</v>
      </c>
      <c r="N144" s="54" t="str">
        <f>'[9]Output new'!R294</f>
        <v>N</v>
      </c>
      <c r="O144" s="54" t="str">
        <f>'[9]Output new'!T294</f>
        <v>N</v>
      </c>
      <c r="P144" s="54" t="str">
        <f>'[9]Output new'!V294</f>
        <v>Y</v>
      </c>
    </row>
    <row r="145" spans="1:18" x14ac:dyDescent="0.2">
      <c r="A145" s="56" t="str">
        <f>'[9]Output new'!A295</f>
        <v>new</v>
      </c>
      <c r="B145" s="44" t="str">
        <f>'[9]Output new'!B295</f>
        <v>x</v>
      </c>
      <c r="C145" s="44">
        <f>'[9]Output new'!C295</f>
        <v>0</v>
      </c>
      <c r="D145" s="44">
        <f>'[9]Output new'!D295</f>
        <v>0</v>
      </c>
      <c r="E145" s="44">
        <f>'[9]Output new'!E295</f>
        <v>0</v>
      </c>
      <c r="F145" s="44">
        <f>'[9]Output new'!F295</f>
        <v>0</v>
      </c>
      <c r="G145" s="44">
        <f>'[9]Output new'!G295</f>
        <v>0</v>
      </c>
      <c r="H145" s="44">
        <f>'[9]Output new'!H295</f>
        <v>0</v>
      </c>
      <c r="I145" s="44">
        <f>'[9]Output new'!I295</f>
        <v>0</v>
      </c>
      <c r="J145" s="45" t="str">
        <f>'[9]Output new'!J295</f>
        <v>Plastic</v>
      </c>
      <c r="K145" s="45" t="str">
        <f>'[9]Output new'!K295</f>
        <v>PE</v>
      </c>
      <c r="L145" s="45" t="str">
        <f>'[9]Output new'!L295</f>
        <v>Hard plastics 'pieces' of PE, below ROHS/REACH values for restricted Br-FR and/or heavy metals. Quality: &lt; 2 % 'impurity'</v>
      </c>
      <c r="M145" s="53" t="str">
        <f>'[9]Output new'!P295</f>
        <v>N</v>
      </c>
      <c r="N145" s="54" t="str">
        <f>'[9]Output new'!R295</f>
        <v>N</v>
      </c>
      <c r="O145" s="54" t="str">
        <f>'[9]Output new'!T295</f>
        <v>N</v>
      </c>
      <c r="P145" s="54" t="str">
        <f>'[9]Output new'!V295</f>
        <v>Y</v>
      </c>
    </row>
    <row r="146" spans="1:18" x14ac:dyDescent="0.2">
      <c r="A146" s="44">
        <f>'[9]Output new'!A296</f>
        <v>0</v>
      </c>
      <c r="B146" s="44">
        <f>'[9]Output new'!B296</f>
        <v>0</v>
      </c>
      <c r="C146" s="44">
        <f>'[9]Output new'!C296</f>
        <v>0</v>
      </c>
      <c r="D146" s="44">
        <f>'[9]Output new'!D296</f>
        <v>0</v>
      </c>
      <c r="E146" s="44">
        <f>'[9]Output new'!E296</f>
        <v>0</v>
      </c>
      <c r="F146" s="44">
        <f>'[9]Output new'!F296</f>
        <v>0</v>
      </c>
      <c r="G146" s="44">
        <f>'[9]Output new'!G296</f>
        <v>0</v>
      </c>
      <c r="H146" s="44">
        <f>'[9]Output new'!H296</f>
        <v>0</v>
      </c>
      <c r="I146" s="44">
        <f>'[9]Output new'!I296</f>
        <v>0</v>
      </c>
      <c r="J146" s="45">
        <f>'[9]Output new'!J296</f>
        <v>0</v>
      </c>
      <c r="K146" s="45">
        <f>'[9]Output new'!K296</f>
        <v>0</v>
      </c>
      <c r="L146" s="45">
        <f>'[9]Output new'!L296</f>
        <v>0</v>
      </c>
      <c r="M146" s="65">
        <f>'[9]Output new'!P296</f>
        <v>0</v>
      </c>
      <c r="N146" s="62">
        <f>'[9]Output new'!R296</f>
        <v>0</v>
      </c>
      <c r="O146" s="62">
        <f>'[9]Output new'!T296</f>
        <v>0</v>
      </c>
      <c r="P146" s="62">
        <f>'[9]Output new'!V296</f>
        <v>0</v>
      </c>
    </row>
    <row r="147" spans="1:18" x14ac:dyDescent="0.2">
      <c r="A147" s="44">
        <f>'[9]Output new'!A297</f>
        <v>0</v>
      </c>
      <c r="B147" s="44">
        <f>'[9]Output new'!B297</f>
        <v>0</v>
      </c>
      <c r="C147" s="44">
        <f>'[9]Output new'!C297</f>
        <v>0</v>
      </c>
      <c r="D147" s="44">
        <f>'[9]Output new'!D297</f>
        <v>0</v>
      </c>
      <c r="E147" s="44">
        <f>'[9]Output new'!E297</f>
        <v>0</v>
      </c>
      <c r="F147" s="44">
        <f>'[9]Output new'!F297</f>
        <v>0</v>
      </c>
      <c r="G147" s="44">
        <f>'[9]Output new'!G297</f>
        <v>0</v>
      </c>
      <c r="H147" s="44">
        <f>'[9]Output new'!H297</f>
        <v>0</v>
      </c>
      <c r="I147" s="44">
        <f>'[9]Output new'!I297</f>
        <v>0</v>
      </c>
      <c r="J147" s="45">
        <f>'[9]Output new'!J297</f>
        <v>0</v>
      </c>
      <c r="K147" s="45">
        <f>'[9]Output new'!K297</f>
        <v>0</v>
      </c>
      <c r="L147" s="45">
        <f>'[9]Output new'!L297</f>
        <v>0</v>
      </c>
      <c r="M147" s="65">
        <f>'[9]Output new'!P297</f>
        <v>0</v>
      </c>
      <c r="N147" s="62">
        <f>'[9]Output new'!R297</f>
        <v>0</v>
      </c>
      <c r="O147" s="62">
        <f>'[9]Output new'!T297</f>
        <v>0</v>
      </c>
      <c r="P147" s="62">
        <f>'[9]Output new'!V297</f>
        <v>0</v>
      </c>
    </row>
    <row r="148" spans="1:18" x14ac:dyDescent="0.2">
      <c r="A148" s="44">
        <f>'[9]Output new'!A298</f>
        <v>0</v>
      </c>
      <c r="B148" s="44">
        <f>'[9]Output new'!B298</f>
        <v>0</v>
      </c>
      <c r="C148" s="44">
        <f>'[9]Output new'!C298</f>
        <v>0</v>
      </c>
      <c r="D148" s="44">
        <f>'[9]Output new'!D298</f>
        <v>0</v>
      </c>
      <c r="E148" s="44">
        <f>'[9]Output new'!E298</f>
        <v>0</v>
      </c>
      <c r="F148" s="44">
        <f>'[9]Output new'!F298</f>
        <v>0</v>
      </c>
      <c r="G148" s="44">
        <f>'[9]Output new'!G298</f>
        <v>0</v>
      </c>
      <c r="H148" s="44">
        <f>'[9]Output new'!H298</f>
        <v>0</v>
      </c>
      <c r="I148" s="44">
        <f>'[9]Output new'!I298</f>
        <v>0</v>
      </c>
      <c r="J148" s="45">
        <f>'[9]Output new'!J298</f>
        <v>0</v>
      </c>
      <c r="K148" s="45">
        <f>'[9]Output new'!K298</f>
        <v>0</v>
      </c>
      <c r="L148" s="45">
        <f>'[9]Output new'!L298</f>
        <v>0</v>
      </c>
      <c r="M148" s="65">
        <f>'[9]Output new'!P298</f>
        <v>0</v>
      </c>
      <c r="N148" s="62">
        <f>'[9]Output new'!R298</f>
        <v>0</v>
      </c>
      <c r="O148" s="62">
        <f>'[9]Output new'!T298</f>
        <v>0</v>
      </c>
      <c r="P148" s="62">
        <f>'[9]Output new'!V298</f>
        <v>0</v>
      </c>
    </row>
    <row r="149" spans="1:18" x14ac:dyDescent="0.2">
      <c r="A149" s="44">
        <f>'[9]Output new'!A299</f>
        <v>0</v>
      </c>
      <c r="B149" s="44">
        <f>'[9]Output new'!B299</f>
        <v>0</v>
      </c>
      <c r="C149" s="44">
        <f>'[9]Output new'!C299</f>
        <v>0</v>
      </c>
      <c r="D149" s="44">
        <f>'[9]Output new'!D299</f>
        <v>0</v>
      </c>
      <c r="E149" s="44">
        <f>'[9]Output new'!E299</f>
        <v>0</v>
      </c>
      <c r="F149" s="44">
        <f>'[9]Output new'!F299</f>
        <v>0</v>
      </c>
      <c r="G149" s="44">
        <f>'[9]Output new'!G299</f>
        <v>0</v>
      </c>
      <c r="H149" s="44">
        <f>'[9]Output new'!H299</f>
        <v>0</v>
      </c>
      <c r="I149" s="44">
        <f>'[9]Output new'!I299</f>
        <v>0</v>
      </c>
      <c r="J149" s="45">
        <f>'[9]Output new'!J299</f>
        <v>0</v>
      </c>
      <c r="K149" s="45">
        <f>'[9]Output new'!K299</f>
        <v>0</v>
      </c>
      <c r="L149" s="45">
        <f>'[9]Output new'!L299</f>
        <v>0</v>
      </c>
      <c r="M149" s="65">
        <f>'[9]Output new'!P299</f>
        <v>0</v>
      </c>
      <c r="N149" s="62">
        <f>'[9]Output new'!R299</f>
        <v>0</v>
      </c>
      <c r="O149" s="62">
        <f>'[9]Output new'!T299</f>
        <v>0</v>
      </c>
      <c r="P149" s="62">
        <f>'[9]Output new'!V299</f>
        <v>0</v>
      </c>
    </row>
    <row r="150" spans="1:18" x14ac:dyDescent="0.2">
      <c r="A150" s="44">
        <f>'[9]Output new'!A300</f>
        <v>0</v>
      </c>
      <c r="B150" s="44">
        <f>'[9]Output new'!B300</f>
        <v>0</v>
      </c>
      <c r="C150" s="44">
        <f>'[9]Output new'!C300</f>
        <v>0</v>
      </c>
      <c r="D150" s="44">
        <f>'[9]Output new'!D300</f>
        <v>0</v>
      </c>
      <c r="E150" s="44">
        <f>'[9]Output new'!E300</f>
        <v>0</v>
      </c>
      <c r="F150" s="44">
        <f>'[9]Output new'!F300</f>
        <v>0</v>
      </c>
      <c r="G150" s="44">
        <f>'[9]Output new'!G300</f>
        <v>0</v>
      </c>
      <c r="H150" s="44">
        <f>'[9]Output new'!H300</f>
        <v>0</v>
      </c>
      <c r="I150" s="44">
        <f>'[9]Output new'!I300</f>
        <v>0</v>
      </c>
      <c r="J150" s="45">
        <f>'[9]Output new'!J300</f>
        <v>0</v>
      </c>
      <c r="K150" s="45">
        <f>'[9]Output new'!K300</f>
        <v>0</v>
      </c>
      <c r="L150" s="45">
        <f>'[9]Output new'!L300</f>
        <v>0</v>
      </c>
      <c r="M150" s="65">
        <f>'[9]Output new'!P300</f>
        <v>0</v>
      </c>
      <c r="N150" s="62">
        <f>'[9]Output new'!R300</f>
        <v>0</v>
      </c>
      <c r="O150" s="62">
        <f>'[9]Output new'!T300</f>
        <v>0</v>
      </c>
      <c r="P150" s="62">
        <f>'[9]Output new'!V300</f>
        <v>0</v>
      </c>
    </row>
    <row r="151" spans="1:18" x14ac:dyDescent="0.2">
      <c r="A151" s="44">
        <f>'[9]Output new'!A301</f>
        <v>0</v>
      </c>
      <c r="B151" s="44">
        <f>'[9]Output new'!B301</f>
        <v>0</v>
      </c>
      <c r="C151" s="44">
        <f>'[9]Output new'!C301</f>
        <v>0</v>
      </c>
      <c r="D151" s="44">
        <f>'[9]Output new'!D301</f>
        <v>0</v>
      </c>
      <c r="E151" s="44">
        <f>'[9]Output new'!E301</f>
        <v>0</v>
      </c>
      <c r="F151" s="44">
        <f>'[9]Output new'!F301</f>
        <v>0</v>
      </c>
      <c r="G151" s="44">
        <f>'[9]Output new'!G301</f>
        <v>0</v>
      </c>
      <c r="H151" s="44">
        <f>'[9]Output new'!H301</f>
        <v>0</v>
      </c>
      <c r="I151" s="44">
        <f>'[9]Output new'!I301</f>
        <v>0</v>
      </c>
      <c r="J151" s="45">
        <f>'[9]Output new'!J301</f>
        <v>0</v>
      </c>
      <c r="K151" s="45">
        <f>'[9]Output new'!K301</f>
        <v>0</v>
      </c>
      <c r="L151" s="45">
        <f>'[9]Output new'!L301</f>
        <v>0</v>
      </c>
      <c r="M151" s="65">
        <f>'[9]Output new'!P301</f>
        <v>0</v>
      </c>
      <c r="N151" s="62">
        <f>'[9]Output new'!R301</f>
        <v>0</v>
      </c>
      <c r="O151" s="62">
        <f>'[9]Output new'!T301</f>
        <v>0</v>
      </c>
      <c r="P151" s="62">
        <f>'[9]Output new'!V301</f>
        <v>0</v>
      </c>
    </row>
    <row r="152" spans="1:18" x14ac:dyDescent="0.2">
      <c r="A152" s="44">
        <f>'[9]Output new'!A302</f>
        <v>0</v>
      </c>
      <c r="B152" s="44">
        <f>'[9]Output new'!B302</f>
        <v>0</v>
      </c>
      <c r="C152" s="44">
        <f>'[9]Output new'!C302</f>
        <v>0</v>
      </c>
      <c r="D152" s="44">
        <f>'[9]Output new'!D302</f>
        <v>0</v>
      </c>
      <c r="E152" s="44">
        <f>'[9]Output new'!E302</f>
        <v>0</v>
      </c>
      <c r="F152" s="44">
        <f>'[9]Output new'!F302</f>
        <v>0</v>
      </c>
      <c r="G152" s="44">
        <f>'[9]Output new'!G302</f>
        <v>0</v>
      </c>
      <c r="H152" s="44">
        <f>'[9]Output new'!H302</f>
        <v>0</v>
      </c>
      <c r="I152" s="44">
        <f>'[9]Output new'!I302</f>
        <v>0</v>
      </c>
      <c r="J152" s="45">
        <f>'[9]Output new'!J302</f>
        <v>0</v>
      </c>
      <c r="K152" s="45">
        <f>'[9]Output new'!K302</f>
        <v>0</v>
      </c>
      <c r="L152" s="45">
        <f>'[9]Output new'!L302</f>
        <v>0</v>
      </c>
      <c r="M152" s="65">
        <f>'[9]Output new'!P302</f>
        <v>0</v>
      </c>
      <c r="N152" s="62">
        <f>'[9]Output new'!R302</f>
        <v>0</v>
      </c>
      <c r="O152" s="62">
        <f>'[9]Output new'!T302</f>
        <v>0</v>
      </c>
      <c r="P152" s="62">
        <f>'[9]Output new'!V302</f>
        <v>0</v>
      </c>
    </row>
    <row r="153" spans="1:18" x14ac:dyDescent="0.2">
      <c r="A153" s="44">
        <f>'[9]Output new'!A303</f>
        <v>0</v>
      </c>
      <c r="B153" s="44">
        <f>'[9]Output new'!B303</f>
        <v>0</v>
      </c>
      <c r="C153" s="44">
        <f>'[9]Output new'!C303</f>
        <v>0</v>
      </c>
      <c r="D153" s="44">
        <f>'[9]Output new'!D303</f>
        <v>0</v>
      </c>
      <c r="E153" s="44">
        <f>'[9]Output new'!E303</f>
        <v>0</v>
      </c>
      <c r="F153" s="44">
        <f>'[9]Output new'!F303</f>
        <v>0</v>
      </c>
      <c r="G153" s="44">
        <f>'[9]Output new'!G303</f>
        <v>0</v>
      </c>
      <c r="H153" s="44">
        <f>'[9]Output new'!H303</f>
        <v>0</v>
      </c>
      <c r="I153" s="44">
        <f>'[9]Output new'!I303</f>
        <v>0</v>
      </c>
      <c r="J153" s="45">
        <f>'[9]Output new'!J303</f>
        <v>0</v>
      </c>
      <c r="K153" s="45">
        <f>'[9]Output new'!K303</f>
        <v>0</v>
      </c>
      <c r="L153" s="45">
        <f>'[9]Output new'!L303</f>
        <v>0</v>
      </c>
      <c r="M153" s="65">
        <f>'[9]Output new'!P303</f>
        <v>0</v>
      </c>
      <c r="N153" s="62">
        <f>'[9]Output new'!R303</f>
        <v>0</v>
      </c>
      <c r="O153" s="62">
        <f>'[9]Output new'!T303</f>
        <v>0</v>
      </c>
      <c r="P153" s="62">
        <f>'[9]Output new'!V303</f>
        <v>0</v>
      </c>
    </row>
    <row r="154" spans="1:18" x14ac:dyDescent="0.2">
      <c r="A154" s="44">
        <f>'[9]Output new'!A304</f>
        <v>0</v>
      </c>
      <c r="B154" s="44">
        <f>'[9]Output new'!B304</f>
        <v>0</v>
      </c>
      <c r="C154" s="44">
        <f>'[9]Output new'!C304</f>
        <v>0</v>
      </c>
      <c r="D154" s="44">
        <f>'[9]Output new'!D304</f>
        <v>0</v>
      </c>
      <c r="E154" s="44">
        <f>'[9]Output new'!E304</f>
        <v>0</v>
      </c>
      <c r="F154" s="44">
        <f>'[9]Output new'!F304</f>
        <v>0</v>
      </c>
      <c r="G154" s="44">
        <f>'[9]Output new'!G304</f>
        <v>0</v>
      </c>
      <c r="H154" s="44">
        <f>'[9]Output new'!H304</f>
        <v>0</v>
      </c>
      <c r="I154" s="44">
        <f>'[9]Output new'!I304</f>
        <v>0</v>
      </c>
      <c r="J154" s="45">
        <f>'[9]Output new'!J304</f>
        <v>0</v>
      </c>
      <c r="K154" s="45">
        <f>'[9]Output new'!K304</f>
        <v>0</v>
      </c>
      <c r="L154" s="45">
        <f>'[9]Output new'!L304</f>
        <v>0</v>
      </c>
      <c r="M154" s="65">
        <f>'[9]Output new'!P304</f>
        <v>0</v>
      </c>
      <c r="N154" s="62">
        <f>'[9]Output new'!R304</f>
        <v>0</v>
      </c>
      <c r="O154" s="62">
        <f>'[9]Output new'!T304</f>
        <v>0</v>
      </c>
      <c r="P154" s="62">
        <f>'[9]Output new'!V304</f>
        <v>0</v>
      </c>
    </row>
    <row r="155" spans="1:18" s="82" customFormat="1" x14ac:dyDescent="0.2">
      <c r="A155" s="44">
        <f>'[9]Output new'!A305</f>
        <v>0</v>
      </c>
      <c r="B155" s="44">
        <f>'[9]Output new'!B305</f>
        <v>0</v>
      </c>
      <c r="C155" s="44">
        <f>'[9]Output new'!C305</f>
        <v>0</v>
      </c>
      <c r="D155" s="44">
        <f>'[9]Output new'!D305</f>
        <v>0</v>
      </c>
      <c r="E155" s="44">
        <f>'[9]Output new'!E305</f>
        <v>0</v>
      </c>
      <c r="F155" s="44">
        <f>'[9]Output new'!F305</f>
        <v>0</v>
      </c>
      <c r="G155" s="44">
        <f>'[9]Output new'!G305</f>
        <v>0</v>
      </c>
      <c r="H155" s="44">
        <f>'[9]Output new'!H305</f>
        <v>0</v>
      </c>
      <c r="I155" s="44">
        <f>'[9]Output new'!I305</f>
        <v>0</v>
      </c>
      <c r="J155" s="45">
        <f>'[9]Output new'!J305</f>
        <v>0</v>
      </c>
      <c r="K155" s="45">
        <f>'[9]Output new'!K305</f>
        <v>0</v>
      </c>
      <c r="L155" s="45">
        <f>'[9]Output new'!L305</f>
        <v>0</v>
      </c>
      <c r="M155" s="65">
        <f>'[9]Output new'!P305</f>
        <v>0</v>
      </c>
      <c r="N155" s="62">
        <f>'[9]Output new'!R305</f>
        <v>0</v>
      </c>
      <c r="O155" s="62">
        <f>'[9]Output new'!T305</f>
        <v>0</v>
      </c>
      <c r="P155" s="62">
        <f>'[9]Output new'!V305</f>
        <v>0</v>
      </c>
      <c r="Q155" s="43"/>
      <c r="R155" s="43"/>
    </row>
    <row r="156" spans="1:18" s="82" customFormat="1" x14ac:dyDescent="0.2">
      <c r="A156" s="44">
        <f>'[9]Output new'!A306</f>
        <v>0</v>
      </c>
      <c r="B156" s="44">
        <f>'[9]Output new'!B306</f>
        <v>0</v>
      </c>
      <c r="C156" s="44">
        <f>'[9]Output new'!C306</f>
        <v>0</v>
      </c>
      <c r="D156" s="44">
        <f>'[9]Output new'!D306</f>
        <v>0</v>
      </c>
      <c r="E156" s="44">
        <f>'[9]Output new'!E306</f>
        <v>0</v>
      </c>
      <c r="F156" s="44">
        <f>'[9]Output new'!F306</f>
        <v>0</v>
      </c>
      <c r="G156" s="44">
        <f>'[9]Output new'!G306</f>
        <v>0</v>
      </c>
      <c r="H156" s="44">
        <f>'[9]Output new'!H306</f>
        <v>0</v>
      </c>
      <c r="I156" s="44">
        <f>'[9]Output new'!I306</f>
        <v>0</v>
      </c>
      <c r="J156" s="45">
        <f>'[9]Output new'!J306</f>
        <v>0</v>
      </c>
      <c r="K156" s="45">
        <f>'[9]Output new'!K306</f>
        <v>0</v>
      </c>
      <c r="L156" s="45">
        <f>'[9]Output new'!L306</f>
        <v>0</v>
      </c>
      <c r="M156" s="65">
        <f>'[9]Output new'!P306</f>
        <v>0</v>
      </c>
      <c r="N156" s="62">
        <f>'[9]Output new'!R306</f>
        <v>0</v>
      </c>
      <c r="O156" s="62">
        <f>'[9]Output new'!T306</f>
        <v>0</v>
      </c>
      <c r="P156" s="62">
        <f>'[9]Output new'!V306</f>
        <v>0</v>
      </c>
      <c r="Q156" s="43"/>
      <c r="R156" s="43"/>
    </row>
    <row r="157" spans="1:18" s="82" customFormat="1" x14ac:dyDescent="0.2">
      <c r="A157" s="44">
        <f>'[9]Output new'!A307</f>
        <v>0</v>
      </c>
      <c r="B157" s="44">
        <f>'[9]Output new'!B307</f>
        <v>0</v>
      </c>
      <c r="C157" s="44">
        <f>'[9]Output new'!C307</f>
        <v>0</v>
      </c>
      <c r="D157" s="44">
        <f>'[9]Output new'!D307</f>
        <v>0</v>
      </c>
      <c r="E157" s="44">
        <f>'[9]Output new'!E307</f>
        <v>0</v>
      </c>
      <c r="F157" s="44">
        <f>'[9]Output new'!F307</f>
        <v>0</v>
      </c>
      <c r="G157" s="44">
        <f>'[9]Output new'!G307</f>
        <v>0</v>
      </c>
      <c r="H157" s="44">
        <f>'[9]Output new'!H307</f>
        <v>0</v>
      </c>
      <c r="I157" s="44">
        <f>'[9]Output new'!I307</f>
        <v>0</v>
      </c>
      <c r="J157" s="45">
        <f>'[9]Output new'!J307</f>
        <v>0</v>
      </c>
      <c r="K157" s="45">
        <f>'[9]Output new'!K307</f>
        <v>0</v>
      </c>
      <c r="L157" s="45">
        <f>'[9]Output new'!L307</f>
        <v>0</v>
      </c>
      <c r="M157" s="65">
        <f>'[9]Output new'!P307</f>
        <v>0</v>
      </c>
      <c r="N157" s="62">
        <f>'[9]Output new'!R307</f>
        <v>0</v>
      </c>
      <c r="O157" s="62">
        <f>'[9]Output new'!T307</f>
        <v>0</v>
      </c>
      <c r="P157" s="62">
        <f>'[9]Output new'!V307</f>
        <v>0</v>
      </c>
      <c r="Q157" s="43"/>
      <c r="R157" s="43"/>
    </row>
    <row r="158" spans="1:18" s="82" customFormat="1" x14ac:dyDescent="0.2">
      <c r="A158" s="44">
        <f>'[9]Output new'!A308</f>
        <v>0</v>
      </c>
      <c r="B158" s="44">
        <f>'[9]Output new'!B308</f>
        <v>0</v>
      </c>
      <c r="C158" s="44">
        <f>'[9]Output new'!C308</f>
        <v>0</v>
      </c>
      <c r="D158" s="44">
        <f>'[9]Output new'!D308</f>
        <v>0</v>
      </c>
      <c r="E158" s="44">
        <f>'[9]Output new'!E308</f>
        <v>0</v>
      </c>
      <c r="F158" s="44">
        <f>'[9]Output new'!F308</f>
        <v>0</v>
      </c>
      <c r="G158" s="44">
        <f>'[9]Output new'!G308</f>
        <v>0</v>
      </c>
      <c r="H158" s="44">
        <f>'[9]Output new'!H308</f>
        <v>0</v>
      </c>
      <c r="I158" s="44">
        <f>'[9]Output new'!I308</f>
        <v>0</v>
      </c>
      <c r="J158" s="45">
        <f>'[9]Output new'!J308</f>
        <v>0</v>
      </c>
      <c r="K158" s="45">
        <f>'[9]Output new'!K308</f>
        <v>0</v>
      </c>
      <c r="L158" s="45">
        <f>'[9]Output new'!L308</f>
        <v>0</v>
      </c>
      <c r="M158" s="65">
        <f>'[9]Output new'!P308</f>
        <v>0</v>
      </c>
      <c r="N158" s="62">
        <f>'[9]Output new'!R308</f>
        <v>0</v>
      </c>
      <c r="O158" s="62">
        <f>'[9]Output new'!T308</f>
        <v>0</v>
      </c>
      <c r="P158" s="62">
        <f>'[9]Output new'!V308</f>
        <v>0</v>
      </c>
      <c r="Q158" s="43"/>
      <c r="R158" s="43"/>
    </row>
    <row r="159" spans="1:18" s="82" customFormat="1" x14ac:dyDescent="0.2">
      <c r="A159" s="44">
        <f>'[9]Output new'!A309</f>
        <v>0</v>
      </c>
      <c r="B159" s="44">
        <f>'[9]Output new'!B309</f>
        <v>0</v>
      </c>
      <c r="C159" s="44">
        <f>'[9]Output new'!C309</f>
        <v>0</v>
      </c>
      <c r="D159" s="44">
        <f>'[9]Output new'!D309</f>
        <v>0</v>
      </c>
      <c r="E159" s="44">
        <f>'[9]Output new'!E309</f>
        <v>0</v>
      </c>
      <c r="F159" s="44">
        <f>'[9]Output new'!F309</f>
        <v>0</v>
      </c>
      <c r="G159" s="44">
        <f>'[9]Output new'!G309</f>
        <v>0</v>
      </c>
      <c r="H159" s="44">
        <f>'[9]Output new'!H309</f>
        <v>0</v>
      </c>
      <c r="I159" s="44">
        <f>'[9]Output new'!I309</f>
        <v>0</v>
      </c>
      <c r="J159" s="45">
        <f>'[9]Output new'!J309</f>
        <v>0</v>
      </c>
      <c r="K159" s="45">
        <f>'[9]Output new'!K309</f>
        <v>0</v>
      </c>
      <c r="L159" s="45">
        <f>'[9]Output new'!L309</f>
        <v>0</v>
      </c>
      <c r="M159" s="65">
        <f>'[9]Output new'!P309</f>
        <v>0</v>
      </c>
      <c r="N159" s="62">
        <f>'[9]Output new'!R309</f>
        <v>0</v>
      </c>
      <c r="O159" s="62">
        <f>'[9]Output new'!T309</f>
        <v>0</v>
      </c>
      <c r="P159" s="62">
        <f>'[9]Output new'!V309</f>
        <v>0</v>
      </c>
      <c r="Q159" s="43"/>
      <c r="R159" s="43"/>
    </row>
    <row r="160" spans="1:18" s="82" customFormat="1" x14ac:dyDescent="0.2">
      <c r="A160" s="44">
        <f>'[9]Output new'!A310</f>
        <v>0</v>
      </c>
      <c r="B160" s="44">
        <f>'[9]Output new'!B310</f>
        <v>0</v>
      </c>
      <c r="C160" s="44">
        <f>'[9]Output new'!C310</f>
        <v>0</v>
      </c>
      <c r="D160" s="44">
        <f>'[9]Output new'!D310</f>
        <v>0</v>
      </c>
      <c r="E160" s="44">
        <f>'[9]Output new'!E310</f>
        <v>0</v>
      </c>
      <c r="F160" s="44">
        <f>'[9]Output new'!F310</f>
        <v>0</v>
      </c>
      <c r="G160" s="44">
        <f>'[9]Output new'!G310</f>
        <v>0</v>
      </c>
      <c r="H160" s="44">
        <f>'[9]Output new'!H310</f>
        <v>0</v>
      </c>
      <c r="I160" s="44">
        <f>'[9]Output new'!I310</f>
        <v>0</v>
      </c>
      <c r="J160" s="45">
        <f>'[9]Output new'!J310</f>
        <v>0</v>
      </c>
      <c r="K160" s="45">
        <f>'[9]Output new'!K310</f>
        <v>0</v>
      </c>
      <c r="L160" s="45">
        <f>'[9]Output new'!L310</f>
        <v>0</v>
      </c>
      <c r="M160" s="65">
        <f>'[9]Output new'!P310</f>
        <v>0</v>
      </c>
      <c r="N160" s="62">
        <f>'[9]Output new'!R310</f>
        <v>0</v>
      </c>
      <c r="O160" s="62">
        <f>'[9]Output new'!T310</f>
        <v>0</v>
      </c>
      <c r="P160" s="62">
        <f>'[9]Output new'!V310</f>
        <v>0</v>
      </c>
      <c r="Q160" s="43"/>
      <c r="R160" s="43"/>
    </row>
    <row r="161" spans="1:18" s="82" customFormat="1" x14ac:dyDescent="0.2">
      <c r="A161" s="44">
        <f>'[9]Output new'!A311</f>
        <v>0</v>
      </c>
      <c r="B161" s="44">
        <f>'[9]Output new'!B311</f>
        <v>0</v>
      </c>
      <c r="C161" s="44">
        <f>'[9]Output new'!C311</f>
        <v>0</v>
      </c>
      <c r="D161" s="44">
        <f>'[9]Output new'!D311</f>
        <v>0</v>
      </c>
      <c r="E161" s="44">
        <f>'[9]Output new'!E311</f>
        <v>0</v>
      </c>
      <c r="F161" s="44">
        <f>'[9]Output new'!F311</f>
        <v>0</v>
      </c>
      <c r="G161" s="44">
        <f>'[9]Output new'!G311</f>
        <v>0</v>
      </c>
      <c r="H161" s="44">
        <f>'[9]Output new'!H311</f>
        <v>0</v>
      </c>
      <c r="I161" s="44">
        <f>'[9]Output new'!I311</f>
        <v>0</v>
      </c>
      <c r="J161" s="45">
        <f>'[9]Output new'!J311</f>
        <v>0</v>
      </c>
      <c r="K161" s="45">
        <f>'[9]Output new'!K311</f>
        <v>0</v>
      </c>
      <c r="L161" s="45">
        <f>'[9]Output new'!L311</f>
        <v>0</v>
      </c>
      <c r="M161" s="65">
        <f>'[9]Output new'!P311</f>
        <v>0</v>
      </c>
      <c r="N161" s="62">
        <f>'[9]Output new'!R311</f>
        <v>0</v>
      </c>
      <c r="O161" s="62">
        <f>'[9]Output new'!T311</f>
        <v>0</v>
      </c>
      <c r="P161" s="62">
        <f>'[9]Output new'!V311</f>
        <v>0</v>
      </c>
      <c r="Q161" s="43"/>
      <c r="R161" s="43"/>
    </row>
    <row r="162" spans="1:18" s="82" customFormat="1" x14ac:dyDescent="0.2">
      <c r="A162" s="44">
        <f>'[9]Output new'!A312</f>
        <v>0</v>
      </c>
      <c r="B162" s="44">
        <f>'[9]Output new'!B312</f>
        <v>0</v>
      </c>
      <c r="C162" s="44">
        <f>'[9]Output new'!C312</f>
        <v>0</v>
      </c>
      <c r="D162" s="44">
        <f>'[9]Output new'!D312</f>
        <v>0</v>
      </c>
      <c r="E162" s="44">
        <f>'[9]Output new'!E312</f>
        <v>0</v>
      </c>
      <c r="F162" s="44">
        <f>'[9]Output new'!F312</f>
        <v>0</v>
      </c>
      <c r="G162" s="44">
        <f>'[9]Output new'!G312</f>
        <v>0</v>
      </c>
      <c r="H162" s="44">
        <f>'[9]Output new'!H312</f>
        <v>0</v>
      </c>
      <c r="I162" s="44">
        <f>'[9]Output new'!I312</f>
        <v>0</v>
      </c>
      <c r="J162" s="45">
        <f>'[9]Output new'!J312</f>
        <v>0</v>
      </c>
      <c r="K162" s="45">
        <f>'[9]Output new'!K312</f>
        <v>0</v>
      </c>
      <c r="L162" s="45">
        <f>'[9]Output new'!L312</f>
        <v>0</v>
      </c>
      <c r="M162" s="65">
        <f>'[9]Output new'!P312</f>
        <v>0</v>
      </c>
      <c r="N162" s="62">
        <f>'[9]Output new'!R312</f>
        <v>0</v>
      </c>
      <c r="O162" s="62">
        <f>'[9]Output new'!T312</f>
        <v>0</v>
      </c>
      <c r="P162" s="62">
        <f>'[9]Output new'!V312</f>
        <v>0</v>
      </c>
      <c r="Q162" s="43"/>
      <c r="R162" s="43"/>
    </row>
    <row r="163" spans="1:18" s="82" customFormat="1" x14ac:dyDescent="0.2">
      <c r="A163" s="44">
        <f>'[9]Output new'!A313</f>
        <v>0</v>
      </c>
      <c r="B163" s="44">
        <f>'[9]Output new'!B313</f>
        <v>0</v>
      </c>
      <c r="C163" s="44">
        <f>'[9]Output new'!C313</f>
        <v>0</v>
      </c>
      <c r="D163" s="44">
        <f>'[9]Output new'!D313</f>
        <v>0</v>
      </c>
      <c r="E163" s="44">
        <f>'[9]Output new'!E313</f>
        <v>0</v>
      </c>
      <c r="F163" s="44">
        <f>'[9]Output new'!F313</f>
        <v>0</v>
      </c>
      <c r="G163" s="44">
        <f>'[9]Output new'!G313</f>
        <v>0</v>
      </c>
      <c r="H163" s="44">
        <f>'[9]Output new'!H313</f>
        <v>0</v>
      </c>
      <c r="I163" s="44">
        <f>'[9]Output new'!I313</f>
        <v>0</v>
      </c>
      <c r="J163" s="45">
        <f>'[9]Output new'!J313</f>
        <v>0</v>
      </c>
      <c r="K163" s="45">
        <f>'[9]Output new'!K313</f>
        <v>0</v>
      </c>
      <c r="L163" s="45">
        <f>'[9]Output new'!L313</f>
        <v>0</v>
      </c>
      <c r="M163" s="65">
        <f>'[9]Output new'!P313</f>
        <v>0</v>
      </c>
      <c r="N163" s="62">
        <f>'[9]Output new'!R313</f>
        <v>0</v>
      </c>
      <c r="O163" s="62">
        <f>'[9]Output new'!T313</f>
        <v>0</v>
      </c>
      <c r="P163" s="62">
        <f>'[9]Output new'!V313</f>
        <v>0</v>
      </c>
      <c r="Q163" s="43"/>
      <c r="R163" s="43"/>
    </row>
    <row r="164" spans="1:18" s="82" customFormat="1" x14ac:dyDescent="0.2">
      <c r="A164" s="44">
        <f>'[9]Output new'!A314</f>
        <v>0</v>
      </c>
      <c r="B164" s="44">
        <f>'[9]Output new'!B314</f>
        <v>0</v>
      </c>
      <c r="C164" s="44">
        <f>'[9]Output new'!C314</f>
        <v>0</v>
      </c>
      <c r="D164" s="44">
        <f>'[9]Output new'!D314</f>
        <v>0</v>
      </c>
      <c r="E164" s="44">
        <f>'[9]Output new'!E314</f>
        <v>0</v>
      </c>
      <c r="F164" s="44">
        <f>'[9]Output new'!F314</f>
        <v>0</v>
      </c>
      <c r="G164" s="44">
        <f>'[9]Output new'!G314</f>
        <v>0</v>
      </c>
      <c r="H164" s="44">
        <f>'[9]Output new'!H314</f>
        <v>0</v>
      </c>
      <c r="I164" s="44">
        <f>'[9]Output new'!I314</f>
        <v>0</v>
      </c>
      <c r="J164" s="45">
        <f>'[9]Output new'!J314</f>
        <v>0</v>
      </c>
      <c r="K164" s="45">
        <f>'[9]Output new'!K314</f>
        <v>0</v>
      </c>
      <c r="L164" s="45">
        <f>'[9]Output new'!L314</f>
        <v>0</v>
      </c>
      <c r="M164" s="65">
        <f>'[9]Output new'!P314</f>
        <v>0</v>
      </c>
      <c r="N164" s="62">
        <f>'[9]Output new'!R314</f>
        <v>0</v>
      </c>
      <c r="O164" s="62">
        <f>'[9]Output new'!T314</f>
        <v>0</v>
      </c>
      <c r="P164" s="62">
        <f>'[9]Output new'!V314</f>
        <v>0</v>
      </c>
      <c r="Q164" s="43"/>
      <c r="R164" s="43"/>
    </row>
    <row r="165" spans="1:18" s="82" customFormat="1" x14ac:dyDescent="0.2">
      <c r="A165" s="44">
        <f>'[9]Output new'!A315</f>
        <v>0</v>
      </c>
      <c r="B165" s="44">
        <f>'[9]Output new'!B315</f>
        <v>0</v>
      </c>
      <c r="C165" s="44">
        <f>'[9]Output new'!C315</f>
        <v>0</v>
      </c>
      <c r="D165" s="44">
        <f>'[9]Output new'!D315</f>
        <v>0</v>
      </c>
      <c r="E165" s="44">
        <f>'[9]Output new'!E315</f>
        <v>0</v>
      </c>
      <c r="F165" s="44">
        <f>'[9]Output new'!F315</f>
        <v>0</v>
      </c>
      <c r="G165" s="44">
        <f>'[9]Output new'!G315</f>
        <v>0</v>
      </c>
      <c r="H165" s="44">
        <f>'[9]Output new'!H315</f>
        <v>0</v>
      </c>
      <c r="I165" s="44">
        <f>'[9]Output new'!I315</f>
        <v>0</v>
      </c>
      <c r="J165" s="45">
        <f>'[9]Output new'!J315</f>
        <v>0</v>
      </c>
      <c r="K165" s="45">
        <f>'[9]Output new'!K315</f>
        <v>0</v>
      </c>
      <c r="L165" s="45">
        <f>'[9]Output new'!L315</f>
        <v>0</v>
      </c>
      <c r="M165" s="65">
        <f>'[9]Output new'!P315</f>
        <v>0</v>
      </c>
      <c r="N165" s="62">
        <f>'[9]Output new'!R315</f>
        <v>0</v>
      </c>
      <c r="O165" s="62">
        <f>'[9]Output new'!T315</f>
        <v>0</v>
      </c>
      <c r="P165" s="62">
        <f>'[9]Output new'!V315</f>
        <v>0</v>
      </c>
      <c r="Q165" s="43"/>
      <c r="R165" s="43"/>
    </row>
    <row r="166" spans="1:18" s="82" customFormat="1" x14ac:dyDescent="0.2">
      <c r="A166" s="44">
        <f>'[9]Output new'!A316</f>
        <v>0</v>
      </c>
      <c r="B166" s="44">
        <f>'[9]Output new'!B316</f>
        <v>0</v>
      </c>
      <c r="C166" s="44">
        <f>'[9]Output new'!C316</f>
        <v>0</v>
      </c>
      <c r="D166" s="44">
        <f>'[9]Output new'!D316</f>
        <v>0</v>
      </c>
      <c r="E166" s="44">
        <f>'[9]Output new'!E316</f>
        <v>0</v>
      </c>
      <c r="F166" s="44">
        <f>'[9]Output new'!F316</f>
        <v>0</v>
      </c>
      <c r="G166" s="44">
        <f>'[9]Output new'!G316</f>
        <v>0</v>
      </c>
      <c r="H166" s="44">
        <f>'[9]Output new'!H316</f>
        <v>0</v>
      </c>
      <c r="I166" s="44">
        <f>'[9]Output new'!I316</f>
        <v>0</v>
      </c>
      <c r="J166" s="45">
        <f>'[9]Output new'!J316</f>
        <v>0</v>
      </c>
      <c r="K166" s="45">
        <f>'[9]Output new'!K316</f>
        <v>0</v>
      </c>
      <c r="L166" s="45">
        <f>'[9]Output new'!L316</f>
        <v>0</v>
      </c>
      <c r="M166" s="65">
        <f>'[9]Output new'!P316</f>
        <v>0</v>
      </c>
      <c r="N166" s="62">
        <f>'[9]Output new'!R316</f>
        <v>0</v>
      </c>
      <c r="O166" s="62">
        <f>'[9]Output new'!T316</f>
        <v>0</v>
      </c>
      <c r="P166" s="62">
        <f>'[9]Output new'!V316</f>
        <v>0</v>
      </c>
      <c r="Q166" s="43"/>
      <c r="R166" s="43"/>
    </row>
    <row r="167" spans="1:18" s="82" customFormat="1" x14ac:dyDescent="0.2">
      <c r="A167" s="44">
        <f>'[9]Output new'!A317</f>
        <v>0</v>
      </c>
      <c r="B167" s="44">
        <f>'[9]Output new'!B317</f>
        <v>0</v>
      </c>
      <c r="C167" s="44">
        <f>'[9]Output new'!C317</f>
        <v>0</v>
      </c>
      <c r="D167" s="44">
        <f>'[9]Output new'!D317</f>
        <v>0</v>
      </c>
      <c r="E167" s="44">
        <f>'[9]Output new'!E317</f>
        <v>0</v>
      </c>
      <c r="F167" s="44">
        <f>'[9]Output new'!F317</f>
        <v>0</v>
      </c>
      <c r="G167" s="44">
        <f>'[9]Output new'!G317</f>
        <v>0</v>
      </c>
      <c r="H167" s="44">
        <f>'[9]Output new'!H317</f>
        <v>0</v>
      </c>
      <c r="I167" s="44">
        <f>'[9]Output new'!I317</f>
        <v>0</v>
      </c>
      <c r="J167" s="45">
        <f>'[9]Output new'!J317</f>
        <v>0</v>
      </c>
      <c r="K167" s="45">
        <f>'[9]Output new'!K317</f>
        <v>0</v>
      </c>
      <c r="L167" s="45">
        <f>'[9]Output new'!L317</f>
        <v>0</v>
      </c>
      <c r="M167" s="65">
        <f>'[9]Output new'!P317</f>
        <v>0</v>
      </c>
      <c r="N167" s="62">
        <f>'[9]Output new'!R317</f>
        <v>0</v>
      </c>
      <c r="O167" s="62">
        <f>'[9]Output new'!T317</f>
        <v>0</v>
      </c>
      <c r="P167" s="62">
        <f>'[9]Output new'!V317</f>
        <v>0</v>
      </c>
      <c r="Q167" s="43"/>
      <c r="R167" s="43"/>
    </row>
    <row r="168" spans="1:18" s="82" customFormat="1" x14ac:dyDescent="0.2">
      <c r="A168" s="44">
        <f>'[9]Output new'!A318</f>
        <v>0</v>
      </c>
      <c r="B168" s="44">
        <f>'[9]Output new'!B318</f>
        <v>0</v>
      </c>
      <c r="C168" s="44">
        <f>'[9]Output new'!C318</f>
        <v>0</v>
      </c>
      <c r="D168" s="44">
        <f>'[9]Output new'!D318</f>
        <v>0</v>
      </c>
      <c r="E168" s="44">
        <f>'[9]Output new'!E318</f>
        <v>0</v>
      </c>
      <c r="F168" s="44">
        <f>'[9]Output new'!F318</f>
        <v>0</v>
      </c>
      <c r="G168" s="44">
        <f>'[9]Output new'!G318</f>
        <v>0</v>
      </c>
      <c r="H168" s="44">
        <f>'[9]Output new'!H318</f>
        <v>0</v>
      </c>
      <c r="I168" s="44">
        <f>'[9]Output new'!I318</f>
        <v>0</v>
      </c>
      <c r="J168" s="45">
        <f>'[9]Output new'!J318</f>
        <v>0</v>
      </c>
      <c r="K168" s="45">
        <f>'[9]Output new'!K318</f>
        <v>0</v>
      </c>
      <c r="L168" s="45">
        <f>'[9]Output new'!L318</f>
        <v>0</v>
      </c>
      <c r="M168" s="65">
        <f>'[9]Output new'!P318</f>
        <v>0</v>
      </c>
      <c r="N168" s="62">
        <f>'[9]Output new'!R318</f>
        <v>0</v>
      </c>
      <c r="O168" s="62">
        <f>'[9]Output new'!T318</f>
        <v>0</v>
      </c>
      <c r="P168" s="62">
        <f>'[9]Output new'!V318</f>
        <v>0</v>
      </c>
      <c r="Q168" s="43"/>
      <c r="R168" s="43"/>
    </row>
    <row r="169" spans="1:18" s="82" customFormat="1" x14ac:dyDescent="0.2">
      <c r="A169" s="44">
        <f>'[9]Output new'!A319</f>
        <v>0</v>
      </c>
      <c r="B169" s="44">
        <f>'[9]Output new'!B319</f>
        <v>0</v>
      </c>
      <c r="C169" s="44">
        <f>'[9]Output new'!C319</f>
        <v>0</v>
      </c>
      <c r="D169" s="44">
        <f>'[9]Output new'!D319</f>
        <v>0</v>
      </c>
      <c r="E169" s="44">
        <f>'[9]Output new'!E319</f>
        <v>0</v>
      </c>
      <c r="F169" s="44">
        <f>'[9]Output new'!F319</f>
        <v>0</v>
      </c>
      <c r="G169" s="44">
        <f>'[9]Output new'!G319</f>
        <v>0</v>
      </c>
      <c r="H169" s="44">
        <f>'[9]Output new'!H319</f>
        <v>0</v>
      </c>
      <c r="I169" s="44">
        <f>'[9]Output new'!I319</f>
        <v>0</v>
      </c>
      <c r="J169" s="45">
        <f>'[9]Output new'!J319</f>
        <v>0</v>
      </c>
      <c r="K169" s="45">
        <f>'[9]Output new'!K319</f>
        <v>0</v>
      </c>
      <c r="L169" s="45">
        <f>'[9]Output new'!L319</f>
        <v>0</v>
      </c>
      <c r="M169" s="65">
        <f>'[9]Output new'!P319</f>
        <v>0</v>
      </c>
      <c r="N169" s="62">
        <f>'[9]Output new'!R319</f>
        <v>0</v>
      </c>
      <c r="O169" s="62">
        <f>'[9]Output new'!T319</f>
        <v>0</v>
      </c>
      <c r="P169" s="62">
        <f>'[9]Output new'!V319</f>
        <v>0</v>
      </c>
      <c r="Q169" s="43"/>
      <c r="R169" s="43"/>
    </row>
    <row r="170" spans="1:18" s="82" customFormat="1" x14ac:dyDescent="0.2">
      <c r="A170" s="44">
        <f>'[9]Output new'!A320</f>
        <v>0</v>
      </c>
      <c r="B170" s="44">
        <f>'[9]Output new'!B320</f>
        <v>0</v>
      </c>
      <c r="C170" s="44">
        <f>'[9]Output new'!C320</f>
        <v>0</v>
      </c>
      <c r="D170" s="44">
        <f>'[9]Output new'!D320</f>
        <v>0</v>
      </c>
      <c r="E170" s="44">
        <f>'[9]Output new'!E320</f>
        <v>0</v>
      </c>
      <c r="F170" s="44">
        <f>'[9]Output new'!F320</f>
        <v>0</v>
      </c>
      <c r="G170" s="44">
        <f>'[9]Output new'!G320</f>
        <v>0</v>
      </c>
      <c r="H170" s="44">
        <f>'[9]Output new'!H320</f>
        <v>0</v>
      </c>
      <c r="I170" s="44">
        <f>'[9]Output new'!I320</f>
        <v>0</v>
      </c>
      <c r="J170" s="45">
        <f>'[9]Output new'!J320</f>
        <v>0</v>
      </c>
      <c r="K170" s="45">
        <f>'[9]Output new'!K320</f>
        <v>0</v>
      </c>
      <c r="L170" s="45">
        <f>'[9]Output new'!L320</f>
        <v>0</v>
      </c>
      <c r="M170" s="65">
        <f>'[9]Output new'!P320</f>
        <v>0</v>
      </c>
      <c r="N170" s="62">
        <f>'[9]Output new'!R320</f>
        <v>0</v>
      </c>
      <c r="O170" s="62">
        <f>'[9]Output new'!T320</f>
        <v>0</v>
      </c>
      <c r="P170" s="62">
        <f>'[9]Output new'!V320</f>
        <v>0</v>
      </c>
      <c r="Q170" s="43"/>
      <c r="R170" s="43"/>
    </row>
    <row r="171" spans="1:18" s="82" customFormat="1" x14ac:dyDescent="0.2">
      <c r="A171" s="39"/>
      <c r="B171" s="39"/>
      <c r="C171" s="39"/>
      <c r="D171" s="39"/>
      <c r="E171" s="39"/>
      <c r="F171" s="39"/>
      <c r="G171" s="39"/>
      <c r="H171" s="39"/>
      <c r="I171" s="39"/>
      <c r="J171" s="40"/>
      <c r="K171" s="40"/>
      <c r="L171" s="40"/>
      <c r="M171" s="42"/>
      <c r="N171" s="43"/>
      <c r="O171" s="43"/>
      <c r="P171" s="43"/>
      <c r="Q171" s="43"/>
      <c r="R171" s="43"/>
    </row>
    <row r="172" spans="1:18" s="82" customFormat="1" x14ac:dyDescent="0.2">
      <c r="A172" s="39"/>
      <c r="B172" s="39"/>
      <c r="C172" s="39"/>
      <c r="D172" s="39"/>
      <c r="E172" s="39"/>
      <c r="F172" s="39"/>
      <c r="G172" s="39"/>
      <c r="H172" s="39"/>
      <c r="I172" s="39"/>
      <c r="J172" s="40"/>
      <c r="K172" s="40"/>
      <c r="L172" s="40"/>
      <c r="M172" s="42"/>
      <c r="N172" s="43"/>
      <c r="O172" s="43"/>
      <c r="P172" s="43"/>
      <c r="Q172" s="43"/>
      <c r="R172" s="43"/>
    </row>
    <row r="173" spans="1:18" s="82" customFormat="1" x14ac:dyDescent="0.2">
      <c r="A173" s="39"/>
      <c r="B173" s="39"/>
      <c r="C173" s="39"/>
      <c r="D173" s="39"/>
      <c r="E173" s="39"/>
      <c r="F173" s="39"/>
      <c r="G173" s="39"/>
      <c r="H173" s="39"/>
      <c r="I173" s="39"/>
      <c r="J173" s="40"/>
      <c r="K173" s="40"/>
      <c r="L173" s="40"/>
      <c r="M173" s="42"/>
      <c r="N173" s="43"/>
      <c r="O173" s="43"/>
      <c r="P173" s="43"/>
      <c r="Q173" s="43"/>
      <c r="R173" s="43"/>
    </row>
    <row r="174" spans="1:18" s="82" customFormat="1" x14ac:dyDescent="0.2">
      <c r="A174" s="39"/>
      <c r="B174" s="39"/>
      <c r="C174" s="39"/>
      <c r="D174" s="39"/>
      <c r="E174" s="39"/>
      <c r="F174" s="39"/>
      <c r="G174" s="39"/>
      <c r="H174" s="39"/>
      <c r="I174" s="39"/>
      <c r="J174" s="40"/>
      <c r="K174" s="40"/>
      <c r="L174" s="40"/>
      <c r="M174" s="42"/>
      <c r="N174" s="43"/>
      <c r="O174" s="43"/>
      <c r="P174" s="43"/>
      <c r="Q174" s="43"/>
      <c r="R174" s="43"/>
    </row>
    <row r="175" spans="1:18" s="82" customFormat="1" x14ac:dyDescent="0.2">
      <c r="A175" s="39"/>
      <c r="B175" s="39"/>
      <c r="C175" s="39"/>
      <c r="D175" s="39"/>
      <c r="E175" s="39"/>
      <c r="F175" s="39"/>
      <c r="G175" s="39"/>
      <c r="H175" s="39"/>
      <c r="I175" s="39"/>
      <c r="J175" s="40"/>
      <c r="K175" s="40"/>
      <c r="L175" s="40"/>
      <c r="M175" s="42"/>
      <c r="N175" s="43"/>
      <c r="O175" s="43"/>
      <c r="P175" s="43"/>
      <c r="Q175" s="43"/>
      <c r="R175" s="43"/>
    </row>
    <row r="176" spans="1:18" s="82" customFormat="1" x14ac:dyDescent="0.2">
      <c r="A176" s="39"/>
      <c r="B176" s="39"/>
      <c r="C176" s="39"/>
      <c r="D176" s="39"/>
      <c r="E176" s="39"/>
      <c r="F176" s="39"/>
      <c r="G176" s="39"/>
      <c r="H176" s="39"/>
      <c r="I176" s="39"/>
      <c r="J176" s="40"/>
      <c r="K176" s="40"/>
      <c r="L176" s="40"/>
      <c r="M176" s="42"/>
      <c r="N176" s="43"/>
      <c r="O176" s="43"/>
      <c r="P176" s="43"/>
      <c r="Q176" s="43"/>
      <c r="R176" s="43"/>
    </row>
    <row r="177" spans="1:18" s="82" customFormat="1" x14ac:dyDescent="0.2">
      <c r="A177" s="39"/>
      <c r="B177" s="39"/>
      <c r="C177" s="39"/>
      <c r="D177" s="39"/>
      <c r="E177" s="39"/>
      <c r="F177" s="39"/>
      <c r="G177" s="39"/>
      <c r="H177" s="39"/>
      <c r="I177" s="39"/>
      <c r="J177" s="40"/>
      <c r="K177" s="40"/>
      <c r="L177" s="40"/>
      <c r="M177" s="42"/>
      <c r="N177" s="43"/>
      <c r="O177" s="43"/>
      <c r="P177" s="43"/>
      <c r="Q177" s="43"/>
      <c r="R177" s="43"/>
    </row>
    <row r="178" spans="1:18" s="82" customFormat="1" x14ac:dyDescent="0.2">
      <c r="A178" s="39"/>
      <c r="B178" s="39"/>
      <c r="C178" s="39"/>
      <c r="D178" s="39"/>
      <c r="E178" s="39"/>
      <c r="F178" s="39"/>
      <c r="G178" s="39"/>
      <c r="H178" s="39"/>
      <c r="I178" s="39"/>
      <c r="J178" s="40"/>
      <c r="K178" s="40"/>
      <c r="L178" s="40"/>
      <c r="M178" s="42"/>
      <c r="N178" s="43"/>
      <c r="O178" s="43"/>
      <c r="P178" s="43"/>
      <c r="Q178" s="43"/>
      <c r="R178" s="43"/>
    </row>
    <row r="179" spans="1:18" s="82" customFormat="1" x14ac:dyDescent="0.2">
      <c r="A179" s="39"/>
      <c r="B179" s="39"/>
      <c r="C179" s="39"/>
      <c r="D179" s="39"/>
      <c r="E179" s="39"/>
      <c r="F179" s="39"/>
      <c r="G179" s="39"/>
      <c r="H179" s="39"/>
      <c r="I179" s="39"/>
      <c r="J179" s="40"/>
      <c r="K179" s="40"/>
      <c r="L179" s="40"/>
      <c r="M179" s="42"/>
      <c r="N179" s="43"/>
      <c r="O179" s="43"/>
      <c r="P179" s="43"/>
      <c r="Q179" s="43"/>
      <c r="R179" s="43"/>
    </row>
    <row r="180" spans="1:18" s="82" customFormat="1" x14ac:dyDescent="0.2">
      <c r="A180" s="39"/>
      <c r="B180" s="39"/>
      <c r="C180" s="39"/>
      <c r="D180" s="39"/>
      <c r="E180" s="39"/>
      <c r="F180" s="39"/>
      <c r="G180" s="39"/>
      <c r="H180" s="39"/>
      <c r="I180" s="39"/>
      <c r="J180" s="40"/>
      <c r="K180" s="40"/>
      <c r="L180" s="40"/>
      <c r="M180" s="42"/>
      <c r="N180" s="43"/>
      <c r="O180" s="43"/>
      <c r="P180" s="43"/>
      <c r="Q180" s="43"/>
      <c r="R180" s="43"/>
    </row>
  </sheetData>
  <autoFilter ref="A5:R181" xr:uid="{275FD36C-643B-4BF4-95A7-895826317C71}"/>
  <dataConsolidate/>
  <mergeCells count="1">
    <mergeCell ref="B4:I4"/>
  </mergeCells>
  <conditionalFormatting sqref="A5:P170">
    <cfRule type="cellIs" dxfId="27" priority="1" operator="equal">
      <formula>0</formula>
    </cfRule>
  </conditionalFormatting>
  <conditionalFormatting sqref="J26:J28">
    <cfRule type="cellIs" dxfId="26" priority="17" stopIfTrue="1" operator="equal">
      <formula>"HZ"</formula>
    </cfRule>
  </conditionalFormatting>
  <conditionalFormatting sqref="J130">
    <cfRule type="cellIs" dxfId="25" priority="18" stopIfTrue="1" operator="equal">
      <formula>"HZ"</formula>
    </cfRule>
  </conditionalFormatting>
  <conditionalFormatting sqref="J6:L86 K87:L94 J87:J97 M91:M97 L95 J98:L99 K100:L118 J100:J120 J121:L143">
    <cfRule type="cellIs" dxfId="24" priority="20" stopIfTrue="1" operator="equal">
      <formula>"HZ"</formula>
    </cfRule>
  </conditionalFormatting>
  <conditionalFormatting sqref="K57:K58">
    <cfRule type="cellIs" dxfId="23" priority="12" stopIfTrue="1" operator="equal">
      <formula>"HZ"</formula>
    </cfRule>
  </conditionalFormatting>
  <conditionalFormatting sqref="K102:K104">
    <cfRule type="cellIs" dxfId="22" priority="19" stopIfTrue="1" operator="equal">
      <formula>"HZ"</formula>
    </cfRule>
  </conditionalFormatting>
  <conditionalFormatting sqref="K119 K120:L120">
    <cfRule type="cellIs" dxfId="21" priority="6" stopIfTrue="1" operator="equal">
      <formula>"HZ"</formula>
    </cfRule>
  </conditionalFormatting>
  <conditionalFormatting sqref="K59:L59 K60">
    <cfRule type="cellIs" dxfId="20" priority="15" stopIfTrue="1" operator="equal">
      <formula>"HZ"</formula>
    </cfRule>
  </conditionalFormatting>
  <conditionalFormatting sqref="K61:L61">
    <cfRule type="cellIs" dxfId="19" priority="13" stopIfTrue="1" operator="equal">
      <formula>"HZ"</formula>
    </cfRule>
  </conditionalFormatting>
  <conditionalFormatting sqref="K130:L131">
    <cfRule type="cellIs" dxfId="18" priority="14" stopIfTrue="1" operator="equal">
      <formula>"HZ"</formula>
    </cfRule>
  </conditionalFormatting>
  <conditionalFormatting sqref="K106:M106">
    <cfRule type="cellIs" dxfId="17" priority="21" stopIfTrue="1" operator="equal">
      <formula>"HZ"</formula>
    </cfRule>
  </conditionalFormatting>
  <conditionalFormatting sqref="L6:L145">
    <cfRule type="duplicateValues" dxfId="16" priority="22"/>
  </conditionalFormatting>
  <conditionalFormatting sqref="L7:L10">
    <cfRule type="cellIs" dxfId="15" priority="16" stopIfTrue="1" operator="equal">
      <formula>"HZ"</formula>
    </cfRule>
  </conditionalFormatting>
  <conditionalFormatting sqref="L46:L47">
    <cfRule type="cellIs" dxfId="14" priority="11" stopIfTrue="1" operator="equal">
      <formula>"HZ"</formula>
    </cfRule>
  </conditionalFormatting>
  <conditionalFormatting sqref="L65">
    <cfRule type="cellIs" dxfId="13" priority="10" stopIfTrue="1" operator="equal">
      <formula>"HZ"</formula>
    </cfRule>
  </conditionalFormatting>
  <conditionalFormatting sqref="L73">
    <cfRule type="cellIs" dxfId="12" priority="9" stopIfTrue="1" operator="equal">
      <formula>"HZ"</formula>
    </cfRule>
  </conditionalFormatting>
  <conditionalFormatting sqref="L75">
    <cfRule type="cellIs" dxfId="11" priority="7" stopIfTrue="1" operator="equal">
      <formula>"HZ"</formula>
    </cfRule>
  </conditionalFormatting>
  <conditionalFormatting sqref="L90">
    <cfRule type="cellIs" dxfId="10" priority="3" stopIfTrue="1" operator="equal">
      <formula>"HZ"</formula>
    </cfRule>
  </conditionalFormatting>
  <conditionalFormatting sqref="L97">
    <cfRule type="cellIs" dxfId="9" priority="8" stopIfTrue="1" operator="equal">
      <formula>"HZ"</formula>
    </cfRule>
  </conditionalFormatting>
  <conditionalFormatting sqref="L124:L127">
    <cfRule type="cellIs" dxfId="8" priority="5" stopIfTrue="1" operator="equal">
      <formula>"HZ"</formula>
    </cfRule>
  </conditionalFormatting>
  <conditionalFormatting sqref="L129">
    <cfRule type="cellIs" dxfId="7" priority="4" stopIfTrue="1" operator="equal">
      <formula>"HZ"</formula>
    </cfRule>
  </conditionalFormatting>
  <conditionalFormatting sqref="M143">
    <cfRule type="cellIs" dxfId="6" priority="2" stopIfTrue="1" operator="equal">
      <formula>"HZ"</formula>
    </cfRule>
  </conditionalFormatting>
  <pageMargins left="0.70866141732283472" right="0.70866141732283472" top="0.78740157480314965" bottom="0.78740157480314965" header="0.31496062992125984" footer="0.31496062992125984"/>
  <pageSetup paperSize="9" scale="49" fitToHeight="0" orientation="portrait" r:id="rId1"/>
  <headerFooter>
    <oddHeader>&amp;L&amp;F&amp;R&amp;A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5DEE-4733-4A23-9D7F-C345F9894DB4}">
  <sheetPr>
    <tabColor rgb="FF92D050"/>
    <pageSetUpPr fitToPage="1"/>
  </sheetPr>
  <dimension ref="A3:G105"/>
  <sheetViews>
    <sheetView zoomScale="90" zoomScaleNormal="90" zoomScalePageLayoutView="60" workbookViewId="0">
      <selection activeCell="D114" sqref="D114"/>
    </sheetView>
  </sheetViews>
  <sheetFormatPr defaultColWidth="6.5703125" defaultRowHeight="12.75" x14ac:dyDescent="0.2"/>
  <cols>
    <col min="1" max="1" width="26.140625" style="83" customWidth="1"/>
    <col min="2" max="2" width="15.5703125" style="83" customWidth="1"/>
    <col min="3" max="3" width="29.85546875" style="83" customWidth="1"/>
    <col min="4" max="4" width="54.85546875" style="83" customWidth="1"/>
    <col min="5" max="5" width="11.5703125" style="83" customWidth="1"/>
    <col min="6" max="6" width="12.5703125" style="83" customWidth="1"/>
    <col min="8" max="16384" width="6.5703125" style="83"/>
  </cols>
  <sheetData>
    <row r="3" spans="1:6" ht="70.5" customHeight="1" thickBot="1" x14ac:dyDescent="0.25">
      <c r="B3" s="134"/>
      <c r="C3" s="134"/>
      <c r="D3" s="134"/>
      <c r="E3" s="134"/>
      <c r="F3" s="134"/>
    </row>
    <row r="4" spans="1:6" s="88" customFormat="1" ht="45.95" customHeight="1" x14ac:dyDescent="0.2">
      <c r="A4" s="87" t="str">
        <f>'[9]Final components'!K4</f>
        <v>Comments</v>
      </c>
      <c r="B4" s="16" t="str">
        <f>'[9]Final components'!E4</f>
        <v>Category</v>
      </c>
      <c r="C4" s="16" t="str">
        <f>'[9]Final components'!F4</f>
        <v>New RT Composition</v>
      </c>
      <c r="D4" s="16" t="str">
        <f>'[9]Final components'!H4</f>
        <v>Description</v>
      </c>
      <c r="E4" s="16" t="str">
        <f>'[9]Final components'!G4</f>
        <v>Flag CRM</v>
      </c>
      <c r="F4" s="17" t="str">
        <f>'[9]Final components'!I4</f>
        <v>Common CRM</v>
      </c>
    </row>
    <row r="5" spans="1:6" ht="15" customHeight="1" x14ac:dyDescent="0.2">
      <c r="A5" s="89">
        <f>'[9]Final components'!K5</f>
        <v>0</v>
      </c>
      <c r="B5" s="135" t="str">
        <f>'[9]Final components'!E5</f>
        <v xml:space="preserve">Metal </v>
      </c>
      <c r="C5" s="136" t="str">
        <f>'[9]Final components'!F5</f>
        <v>Iron (Fe)</v>
      </c>
      <c r="D5" s="136" t="str">
        <f>'[9]Final components'!H5</f>
        <v>Pure (&lt;2% impurities or other fractions)</v>
      </c>
      <c r="E5" s="136">
        <f>'[9]Final components'!G5</f>
        <v>0</v>
      </c>
      <c r="F5" s="137">
        <f>'[9]Final components'!I5</f>
        <v>0</v>
      </c>
    </row>
    <row r="6" spans="1:6" ht="12.6" customHeight="1" x14ac:dyDescent="0.2">
      <c r="A6" s="89">
        <f>'[9]Final components'!K19</f>
        <v>0</v>
      </c>
      <c r="B6" s="135" t="str">
        <f>'[9]Final components'!E19</f>
        <v xml:space="preserve">Metal </v>
      </c>
      <c r="C6" s="136" t="str">
        <f>'[9]Final components'!F19</f>
        <v>Copper (Cu)</v>
      </c>
      <c r="D6" s="136" t="str">
        <f>'[9]Final components'!H19</f>
        <v>Pure (&lt;2% impurities or other fractions)</v>
      </c>
      <c r="E6" s="136" t="str">
        <f>'[9]Final components'!G19</f>
        <v>x</v>
      </c>
      <c r="F6" s="137" t="str">
        <f>'[9]Final components'!I19</f>
        <v>Common</v>
      </c>
    </row>
    <row r="7" spans="1:6" ht="12.6" customHeight="1" x14ac:dyDescent="0.2">
      <c r="A7" s="89">
        <f>'[9]Final components'!K20</f>
        <v>0</v>
      </c>
      <c r="B7" s="135" t="str">
        <f>'[9]Final components'!E20</f>
        <v xml:space="preserve">Metal </v>
      </c>
      <c r="C7" s="138" t="str">
        <f>'[9]Final components'!F20</f>
        <v>Aluminium (Al)</v>
      </c>
      <c r="D7" s="136" t="str">
        <f>'[9]Final components'!H20</f>
        <v>Pure (&lt;2% impurities or other fractions)</v>
      </c>
      <c r="E7" s="138" t="str">
        <f>'[9]Final components'!G20</f>
        <v>x</v>
      </c>
      <c r="F7" s="137" t="str">
        <f>'[9]Final components'!I20</f>
        <v>Common</v>
      </c>
    </row>
    <row r="8" spans="1:6" ht="12.6" customHeight="1" x14ac:dyDescent="0.2">
      <c r="A8" s="89">
        <f>'[9]Final components'!K29</f>
        <v>0</v>
      </c>
      <c r="B8" s="135" t="str">
        <f>'[9]Final components'!E29</f>
        <v xml:space="preserve">Metal </v>
      </c>
      <c r="C8" s="139" t="str">
        <f>'[9]Final components'!F29</f>
        <v>Lead (Pb)</v>
      </c>
      <c r="D8" s="136" t="str">
        <f>'[9]Final components'!H29</f>
        <v>Pure (&lt;2% impurities or other fractions)</v>
      </c>
      <c r="E8" s="140">
        <f>'[9]Final components'!G29</f>
        <v>0</v>
      </c>
      <c r="F8" s="141">
        <f>'[9]Final components'!I29</f>
        <v>0</v>
      </c>
    </row>
    <row r="9" spans="1:6" ht="12.6" customHeight="1" x14ac:dyDescent="0.2">
      <c r="A9" s="89">
        <f>'[9]Final components'!K30</f>
        <v>0</v>
      </c>
      <c r="B9" s="135" t="str">
        <f>'[9]Final components'!E30</f>
        <v>Liquid</v>
      </c>
      <c r="C9" s="139" t="str">
        <f>'[9]Final components'!F30</f>
        <v>Mercury (Hg)</v>
      </c>
      <c r="D9" s="136" t="str">
        <f>'[9]Final components'!H30</f>
        <v>Pure (&lt;2% impurities or other fractions)</v>
      </c>
      <c r="E9" s="140">
        <f>'[9]Final components'!G30</f>
        <v>0</v>
      </c>
      <c r="F9" s="141">
        <f>'[9]Final components'!I30</f>
        <v>0</v>
      </c>
    </row>
    <row r="10" spans="1:6" ht="37.5" customHeight="1" x14ac:dyDescent="0.2">
      <c r="A10" s="89">
        <f>'[9]Final components'!K39</f>
        <v>0</v>
      </c>
      <c r="B10" s="135" t="str">
        <f>'[9]Final components'!E39</f>
        <v xml:space="preserve">Metal </v>
      </c>
      <c r="C10" s="140" t="str">
        <f>'[9]Final components'!F39</f>
        <v>Other metals</v>
      </c>
      <c r="D10" s="140" t="str">
        <f>'[9]Final components'!H39</f>
        <v>Use this entry for metals that do not appear differentiated in the list of metals and have &lt;2% impurities. This entry also applies for mixtures of metals that do not require further separation processes and have &lt;2% impurities.</v>
      </c>
      <c r="E10" s="140">
        <f>'[9]Final components'!G39</f>
        <v>0</v>
      </c>
      <c r="F10" s="141">
        <f>'[9]Final components'!I39</f>
        <v>0</v>
      </c>
    </row>
    <row r="11" spans="1:6" ht="37.5" customHeight="1" x14ac:dyDescent="0.2">
      <c r="A11" s="89">
        <f>'[9]Final components'!K40</f>
        <v>0</v>
      </c>
      <c r="B11" s="135" t="str">
        <f>'[9]Final components'!E40</f>
        <v xml:space="preserve">Metal </v>
      </c>
      <c r="C11" s="135" t="str">
        <f>'[9]Final components'!F40</f>
        <v>Other critical raw materials</v>
      </c>
      <c r="D11" s="140" t="str">
        <f>'[9]Final components'!H40</f>
        <v xml:space="preserve">This entry arises from the conversion of old reports, please select a specific CRM from the list. </v>
      </c>
      <c r="E11" s="140" t="str">
        <f>'[9]Final components'!G40</f>
        <v>x</v>
      </c>
      <c r="F11" s="137" t="str">
        <f>'[9]Final components'!I40</f>
        <v>Common</v>
      </c>
    </row>
    <row r="12" spans="1:6" ht="12.6" customHeight="1" x14ac:dyDescent="0.2">
      <c r="A12" s="89">
        <f>'[9]Final components'!K43</f>
        <v>0</v>
      </c>
      <c r="B12" s="135" t="str">
        <f>'[9]Final components'!E43</f>
        <v xml:space="preserve">Metal </v>
      </c>
      <c r="C12" s="93" t="str">
        <f>'[9]Final components'!F43</f>
        <v>Gold (Au)</v>
      </c>
      <c r="D12" s="136" t="str">
        <f>'[9]Final components'!H43</f>
        <v>Pure (&lt;2% impurities or other fractions)</v>
      </c>
      <c r="E12" s="140" t="str">
        <f>'[9]Final components'!G43</f>
        <v>x</v>
      </c>
      <c r="F12" s="137" t="str">
        <f>'[9]Final components'!I43</f>
        <v>Common</v>
      </c>
    </row>
    <row r="13" spans="1:6" ht="12.6" customHeight="1" x14ac:dyDescent="0.2">
      <c r="A13" s="89">
        <f>'[9]Final components'!K44</f>
        <v>0</v>
      </c>
      <c r="B13" s="135" t="str">
        <f>'[9]Final components'!E44</f>
        <v xml:space="preserve">Metal </v>
      </c>
      <c r="C13" s="93" t="str">
        <f>'[9]Final components'!F44</f>
        <v>Silver (Ag)</v>
      </c>
      <c r="D13" s="136" t="str">
        <f>'[9]Final components'!H44</f>
        <v>Pure (&lt;2% impurities or other fractions)</v>
      </c>
      <c r="E13" s="140" t="str">
        <f>'[9]Final components'!G44</f>
        <v>x</v>
      </c>
      <c r="F13" s="137" t="str">
        <f>'[9]Final components'!I44</f>
        <v>Common</v>
      </c>
    </row>
    <row r="14" spans="1:6" ht="12.6" customHeight="1" x14ac:dyDescent="0.2">
      <c r="A14" s="89">
        <f>'[9]Final components'!K45</f>
        <v>0</v>
      </c>
      <c r="B14" s="135" t="str">
        <f>'[9]Final components'!E45</f>
        <v xml:space="preserve">Metal </v>
      </c>
      <c r="C14" s="93" t="str">
        <f>'[9]Final components'!F45</f>
        <v>Palladium (Pd)</v>
      </c>
      <c r="D14" s="136" t="str">
        <f>'[9]Final components'!H45</f>
        <v>Pure (&lt;2% impurities or other fractions)</v>
      </c>
      <c r="E14" s="140" t="str">
        <f>'[9]Final components'!G45</f>
        <v>x</v>
      </c>
      <c r="F14" s="137" t="str">
        <f>'[9]Final components'!I45</f>
        <v>Common</v>
      </c>
    </row>
    <row r="15" spans="1:6" ht="12.6" customHeight="1" x14ac:dyDescent="0.2">
      <c r="A15" s="89">
        <f>'[9]Final components'!K46</f>
        <v>0</v>
      </c>
      <c r="B15" s="135" t="str">
        <f>'[9]Final components'!E46</f>
        <v xml:space="preserve">Metal </v>
      </c>
      <c r="C15" s="93" t="str">
        <f>'[9]Final components'!F46</f>
        <v>Platinum (Pt)</v>
      </c>
      <c r="D15" s="136" t="str">
        <f>'[9]Final components'!H46</f>
        <v>Pure (&lt;2% impurities or other fractions)</v>
      </c>
      <c r="E15" s="140" t="str">
        <f>'[9]Final components'!G46</f>
        <v>x</v>
      </c>
      <c r="F15" s="137" t="str">
        <f>'[9]Final components'!I46</f>
        <v>Common</v>
      </c>
    </row>
    <row r="16" spans="1:6" ht="12.6" customHeight="1" x14ac:dyDescent="0.2">
      <c r="A16" s="89">
        <f>'[9]Final components'!K47</f>
        <v>0</v>
      </c>
      <c r="B16" s="135" t="str">
        <f>'[9]Final components'!E47</f>
        <v xml:space="preserve">Metal </v>
      </c>
      <c r="C16" s="93" t="str">
        <f>'[9]Final components'!F47</f>
        <v>Yttrium (Y)</v>
      </c>
      <c r="D16" s="136" t="str">
        <f>'[9]Final components'!H47</f>
        <v>Pure (&lt;2% impurities or other fractions)</v>
      </c>
      <c r="E16" s="140" t="str">
        <f>'[9]Final components'!G47</f>
        <v>x</v>
      </c>
      <c r="F16" s="137" t="str">
        <f>'[9]Final components'!I47</f>
        <v>Common</v>
      </c>
    </row>
    <row r="17" spans="1:6" ht="12.6" customHeight="1" x14ac:dyDescent="0.2">
      <c r="A17" s="89">
        <f>'[9]Final components'!K48</f>
        <v>0</v>
      </c>
      <c r="B17" s="135" t="str">
        <f>'[9]Final components'!E48</f>
        <v xml:space="preserve">Metal </v>
      </c>
      <c r="C17" s="93" t="str">
        <f>'[9]Final components'!F48</f>
        <v>Lithium (Li)</v>
      </c>
      <c r="D17" s="136" t="str">
        <f>'[9]Final components'!H48</f>
        <v>Pure (&lt;2% impurities or other fractions)</v>
      </c>
      <c r="E17" s="140" t="str">
        <f>'[9]Final components'!G48</f>
        <v>x</v>
      </c>
      <c r="F17" s="137" t="str">
        <f>'[9]Final components'!I48</f>
        <v>Common</v>
      </c>
    </row>
    <row r="18" spans="1:6" ht="12.6" customHeight="1" x14ac:dyDescent="0.2">
      <c r="A18" s="89">
        <f>'[9]Final components'!K49</f>
        <v>0</v>
      </c>
      <c r="B18" s="135" t="str">
        <f>'[9]Final components'!E49</f>
        <v xml:space="preserve">Metal </v>
      </c>
      <c r="C18" s="93" t="str">
        <f>'[9]Final components'!F49</f>
        <v>Indium (In)</v>
      </c>
      <c r="D18" s="136" t="str">
        <f>'[9]Final components'!H49</f>
        <v>Pure (&lt;2% impurities or other fractions)</v>
      </c>
      <c r="E18" s="140" t="str">
        <f>'[9]Final components'!G49</f>
        <v>x</v>
      </c>
      <c r="F18" s="137" t="str">
        <f>'[9]Final components'!I49</f>
        <v>Common</v>
      </c>
    </row>
    <row r="19" spans="1:6" ht="12.6" customHeight="1" x14ac:dyDescent="0.2">
      <c r="A19" s="89">
        <f>'[9]Final components'!K50</f>
        <v>0</v>
      </c>
      <c r="B19" s="135" t="str">
        <f>'[9]Final components'!E50</f>
        <v xml:space="preserve">Metal </v>
      </c>
      <c r="C19" s="93" t="str">
        <f>'[9]Final components'!F50</f>
        <v>Cobalt (Co)</v>
      </c>
      <c r="D19" s="136" t="str">
        <f>'[9]Final components'!H50</f>
        <v>Pure (&lt;2% impurities or other fractions)</v>
      </c>
      <c r="E19" s="140" t="str">
        <f>'[9]Final components'!G50</f>
        <v>x</v>
      </c>
      <c r="F19" s="137" t="str">
        <f>'[9]Final components'!I50</f>
        <v>Common</v>
      </c>
    </row>
    <row r="20" spans="1:6" ht="12.6" customHeight="1" x14ac:dyDescent="0.2">
      <c r="A20" s="89">
        <f>'[9]Final components'!K51</f>
        <v>0</v>
      </c>
      <c r="B20" s="135" t="str">
        <f>'[9]Final components'!E51</f>
        <v xml:space="preserve">Metal </v>
      </c>
      <c r="C20" s="93" t="str">
        <f>'[9]Final components'!F51</f>
        <v>Nickel (Ni)</v>
      </c>
      <c r="D20" s="136" t="str">
        <f>'[9]Final components'!H51</f>
        <v>Pure (&lt;2% impurities or other fractions)</v>
      </c>
      <c r="E20" s="140" t="str">
        <f>'[9]Final components'!G51</f>
        <v>x</v>
      </c>
      <c r="F20" s="137" t="str">
        <f>'[9]Final components'!I51</f>
        <v>Common</v>
      </c>
    </row>
    <row r="21" spans="1:6" ht="12.6" customHeight="1" x14ac:dyDescent="0.2">
      <c r="A21" s="89">
        <f>'[9]Final components'!K52</f>
        <v>0</v>
      </c>
      <c r="B21" s="135" t="str">
        <f>'[9]Final components'!E52</f>
        <v xml:space="preserve">Metal </v>
      </c>
      <c r="C21" s="93" t="str">
        <f>'[9]Final components'!F52</f>
        <v>Neodymium (Nd)</v>
      </c>
      <c r="D21" s="136" t="str">
        <f>'[9]Final components'!H52</f>
        <v>Pure (&lt;2% impurities or other fractions)</v>
      </c>
      <c r="E21" s="140" t="str">
        <f>'[9]Final components'!G52</f>
        <v>x</v>
      </c>
      <c r="F21" s="137" t="str">
        <f>'[9]Final components'!I52</f>
        <v>Common</v>
      </c>
    </row>
    <row r="22" spans="1:6" ht="12.6" customHeight="1" x14ac:dyDescent="0.2">
      <c r="A22" s="89">
        <f>'[9]Final components'!K53</f>
        <v>0</v>
      </c>
      <c r="B22" s="135" t="str">
        <f>'[9]Final components'!E53</f>
        <v xml:space="preserve">Metal </v>
      </c>
      <c r="C22" s="93" t="str">
        <f>'[9]Final components'!F53</f>
        <v>Antimony (Sb)</v>
      </c>
      <c r="D22" s="136" t="str">
        <f>'[9]Final components'!H53</f>
        <v>Pure (&lt;2% impurities or other fractions)</v>
      </c>
      <c r="E22" s="140" t="str">
        <f>'[9]Final components'!G53</f>
        <v>x</v>
      </c>
      <c r="F22" s="137" t="str">
        <f>'[9]Final components'!I53</f>
        <v>Yes</v>
      </c>
    </row>
    <row r="23" spans="1:6" ht="12.6" customHeight="1" x14ac:dyDescent="0.2">
      <c r="A23" s="89">
        <f>'[9]Final components'!K54</f>
        <v>0</v>
      </c>
      <c r="B23" s="135" t="str">
        <f>'[9]Final components'!E54</f>
        <v xml:space="preserve">Metal </v>
      </c>
      <c r="C23" s="93" t="str">
        <f>'[9]Final components'!F54</f>
        <v>Arsenic (As)</v>
      </c>
      <c r="D23" s="136" t="str">
        <f>'[9]Final components'!H54</f>
        <v>Pure (&lt;2% impurities or other fractions)</v>
      </c>
      <c r="E23" s="140" t="str">
        <f>'[9]Final components'!G54</f>
        <v>x</v>
      </c>
      <c r="F23" s="137" t="str">
        <f>'[9]Final components'!I54</f>
        <v>Yes</v>
      </c>
    </row>
    <row r="24" spans="1:6" ht="12.6" customHeight="1" x14ac:dyDescent="0.2">
      <c r="A24" s="89">
        <f>'[9]Final components'!K55</f>
        <v>0</v>
      </c>
      <c r="B24" s="135" t="str">
        <f>'[9]Final components'!E55</f>
        <v xml:space="preserve">Metal </v>
      </c>
      <c r="C24" s="93" t="str">
        <f>'[9]Final components'!F55</f>
        <v>Beryllium (Be)</v>
      </c>
      <c r="D24" s="136" t="str">
        <f>'[9]Final components'!H55</f>
        <v>Pure (&lt;2% impurities or other fractions)</v>
      </c>
      <c r="E24" s="140" t="str">
        <f>'[9]Final components'!G55</f>
        <v>x</v>
      </c>
      <c r="F24" s="137" t="str">
        <f>'[9]Final components'!I55</f>
        <v>Yes</v>
      </c>
    </row>
    <row r="25" spans="1:6" ht="12.6" customHeight="1" x14ac:dyDescent="0.2">
      <c r="A25" s="89">
        <f>'[9]Final components'!K56</f>
        <v>0</v>
      </c>
      <c r="B25" s="135" t="str">
        <f>'[9]Final components'!E56</f>
        <v xml:space="preserve">Metal </v>
      </c>
      <c r="C25" s="93" t="str">
        <f>'[9]Final components'!F56</f>
        <v>Bismuth (Bi)</v>
      </c>
      <c r="D25" s="136" t="str">
        <f>'[9]Final components'!H56</f>
        <v>Pure (&lt;2% impurities or other fractions)</v>
      </c>
      <c r="E25" s="140" t="str">
        <f>'[9]Final components'!G56</f>
        <v>x</v>
      </c>
      <c r="F25" s="137" t="str">
        <f>'[9]Final components'!I56</f>
        <v>Yes</v>
      </c>
    </row>
    <row r="26" spans="1:6" ht="12.6" customHeight="1" x14ac:dyDescent="0.2">
      <c r="A26" s="89">
        <f>'[9]Final components'!K57</f>
        <v>0</v>
      </c>
      <c r="B26" s="135" t="str">
        <f>'[9]Final components'!E57</f>
        <v xml:space="preserve">Metal </v>
      </c>
      <c r="C26" s="93" t="str">
        <f>'[9]Final components'!F57</f>
        <v>Cerium (Ce)</v>
      </c>
      <c r="D26" s="136" t="str">
        <f>'[9]Final components'!H57</f>
        <v>Pure (&lt;2% impurities or other fractions)</v>
      </c>
      <c r="E26" s="140" t="str">
        <f>'[9]Final components'!G57</f>
        <v>x</v>
      </c>
      <c r="F26" s="137" t="str">
        <f>'[9]Final components'!I57</f>
        <v>Yes</v>
      </c>
    </row>
    <row r="27" spans="1:6" ht="12.6" customHeight="1" x14ac:dyDescent="0.2">
      <c r="A27" s="89">
        <f>'[9]Final components'!K58</f>
        <v>0</v>
      </c>
      <c r="B27" s="135" t="str">
        <f>'[9]Final components'!E58</f>
        <v xml:space="preserve">Metal </v>
      </c>
      <c r="C27" s="93" t="str">
        <f>'[9]Final components'!F58</f>
        <v>Dysprosium (Dy)</v>
      </c>
      <c r="D27" s="136" t="str">
        <f>'[9]Final components'!H58</f>
        <v>Pure (&lt;2% impurities or other fractions)</v>
      </c>
      <c r="E27" s="140" t="str">
        <f>'[9]Final components'!G58</f>
        <v>x</v>
      </c>
      <c r="F27" s="137" t="str">
        <f>'[9]Final components'!I58</f>
        <v>Yes</v>
      </c>
    </row>
    <row r="28" spans="1:6" ht="12.6" customHeight="1" x14ac:dyDescent="0.2">
      <c r="A28" s="89">
        <f>'[9]Final components'!K59</f>
        <v>0</v>
      </c>
      <c r="B28" s="135" t="str">
        <f>'[9]Final components'!E59</f>
        <v xml:space="preserve">Metal </v>
      </c>
      <c r="C28" s="93" t="str">
        <f>'[9]Final components'!F59</f>
        <v>Erbium (Er)</v>
      </c>
      <c r="D28" s="136" t="str">
        <f>'[9]Final components'!H59</f>
        <v>Pure (&lt;2% impurities or other fractions)</v>
      </c>
      <c r="E28" s="140" t="str">
        <f>'[9]Final components'!G59</f>
        <v>x</v>
      </c>
      <c r="F28" s="137" t="str">
        <f>'[9]Final components'!I59</f>
        <v>Yes</v>
      </c>
    </row>
    <row r="29" spans="1:6" ht="12.6" customHeight="1" x14ac:dyDescent="0.2">
      <c r="A29" s="89">
        <f>'[9]Final components'!K60</f>
        <v>0</v>
      </c>
      <c r="B29" s="135" t="str">
        <f>'[9]Final components'!E60</f>
        <v xml:space="preserve">Metal </v>
      </c>
      <c r="C29" s="93" t="str">
        <f>'[9]Final components'!F60</f>
        <v>Europium (Eu)</v>
      </c>
      <c r="D29" s="136" t="str">
        <f>'[9]Final components'!H60</f>
        <v>Pure (&lt;2% impurities or other fractions)</v>
      </c>
      <c r="E29" s="140" t="str">
        <f>'[9]Final components'!G60</f>
        <v>x</v>
      </c>
      <c r="F29" s="137" t="str">
        <f>'[9]Final components'!I60</f>
        <v>Yes</v>
      </c>
    </row>
    <row r="30" spans="1:6" ht="12.6" customHeight="1" x14ac:dyDescent="0.25">
      <c r="A30" s="89">
        <f>'[9]Final components'!K61</f>
        <v>0</v>
      </c>
      <c r="B30" s="142" t="str">
        <f>'[9]Final components'!E61</f>
        <v xml:space="preserve">Metal </v>
      </c>
      <c r="C30" s="93" t="str">
        <f>'[9]Final components'!F61</f>
        <v>Gadolinium (Gd)</v>
      </c>
      <c r="D30" s="136" t="str">
        <f>'[9]Final components'!H61</f>
        <v>Pure (&lt;2% impurities or other fractions)</v>
      </c>
      <c r="E30" s="140" t="str">
        <f>'[9]Final components'!G61</f>
        <v>x</v>
      </c>
      <c r="F30" s="137" t="str">
        <f>'[9]Final components'!I61</f>
        <v>Yes</v>
      </c>
    </row>
    <row r="31" spans="1:6" ht="12.6" customHeight="1" x14ac:dyDescent="0.25">
      <c r="A31" s="89">
        <f>'[9]Final components'!K62</f>
        <v>0</v>
      </c>
      <c r="B31" s="142" t="str">
        <f>'[9]Final components'!E62</f>
        <v xml:space="preserve">Metal </v>
      </c>
      <c r="C31" s="93" t="str">
        <f>'[9]Final components'!F62</f>
        <v>Gallium (Ga)</v>
      </c>
      <c r="D31" s="136" t="str">
        <f>'[9]Final components'!H62</f>
        <v>Pure (&lt;2% impurities or other fractions)</v>
      </c>
      <c r="E31" s="140" t="str">
        <f>'[9]Final components'!G62</f>
        <v>x</v>
      </c>
      <c r="F31" s="137" t="str">
        <f>'[9]Final components'!I62</f>
        <v>Common</v>
      </c>
    </row>
    <row r="32" spans="1:6" ht="12.6" customHeight="1" x14ac:dyDescent="0.2">
      <c r="A32" s="89">
        <f>'[9]Final components'!K63</f>
        <v>0</v>
      </c>
      <c r="B32" s="95" t="str">
        <f>'[9]Final components'!E63</f>
        <v xml:space="preserve">Metal </v>
      </c>
      <c r="C32" s="93" t="str">
        <f>'[9]Final components'!F63</f>
        <v>Germanium (Ge)</v>
      </c>
      <c r="D32" s="136" t="str">
        <f>'[9]Final components'!H63</f>
        <v>Pure (&lt;2% impurities or other fractions)</v>
      </c>
      <c r="E32" s="140" t="str">
        <f>'[9]Final components'!G63</f>
        <v>x</v>
      </c>
      <c r="F32" s="137" t="str">
        <f>'[9]Final components'!I63</f>
        <v>Yes</v>
      </c>
    </row>
    <row r="33" spans="1:6" ht="12.6" customHeight="1" x14ac:dyDescent="0.25">
      <c r="A33" s="89">
        <f>'[9]Final components'!K64</f>
        <v>0</v>
      </c>
      <c r="B33" s="142" t="str">
        <f>'[9]Final components'!E64</f>
        <v xml:space="preserve">Metal </v>
      </c>
      <c r="C33" s="93" t="str">
        <f>'[9]Final components'!F64</f>
        <v>Hafnium (Hf)</v>
      </c>
      <c r="D33" s="136" t="str">
        <f>'[9]Final components'!H64</f>
        <v>Pure (&lt;2% impurities or other fractions)</v>
      </c>
      <c r="E33" s="140" t="str">
        <f>'[9]Final components'!G64</f>
        <v>x</v>
      </c>
      <c r="F33" s="137" t="str">
        <f>'[9]Final components'!I64</f>
        <v>Yes</v>
      </c>
    </row>
    <row r="34" spans="1:6" ht="12.6" customHeight="1" x14ac:dyDescent="0.25">
      <c r="A34" s="89">
        <f>'[9]Final components'!K65</f>
        <v>0</v>
      </c>
      <c r="B34" s="142" t="str">
        <f>'[9]Final components'!E65</f>
        <v xml:space="preserve">Metal </v>
      </c>
      <c r="C34" s="93" t="str">
        <f>'[9]Final components'!F65</f>
        <v>Holmium (Ho)</v>
      </c>
      <c r="D34" s="136" t="str">
        <f>'[9]Final components'!H65</f>
        <v>Pure (&lt;2% impurities or other fractions)</v>
      </c>
      <c r="E34" s="140" t="str">
        <f>'[9]Final components'!G65</f>
        <v>x</v>
      </c>
      <c r="F34" s="137" t="str">
        <f>'[9]Final components'!I65</f>
        <v>Yes</v>
      </c>
    </row>
    <row r="35" spans="1:6" ht="12.6" customHeight="1" x14ac:dyDescent="0.25">
      <c r="A35" s="89">
        <f>'[9]Final components'!K66</f>
        <v>0</v>
      </c>
      <c r="B35" s="142" t="str">
        <f>'[9]Final components'!E66</f>
        <v xml:space="preserve">Metal </v>
      </c>
      <c r="C35" s="93" t="str">
        <f>'[9]Final components'!F66</f>
        <v>Iridium  (Ir)</v>
      </c>
      <c r="D35" s="136" t="str">
        <f>'[9]Final components'!H66</f>
        <v>Pure (&lt;2% impurities or other fractions)</v>
      </c>
      <c r="E35" s="140" t="str">
        <f>'[9]Final components'!G66</f>
        <v>x</v>
      </c>
      <c r="F35" s="137" t="str">
        <f>'[9]Final components'!I66</f>
        <v>Yes</v>
      </c>
    </row>
    <row r="36" spans="1:6" ht="12.6" customHeight="1" x14ac:dyDescent="0.25">
      <c r="A36" s="89">
        <f>'[9]Final components'!K67</f>
        <v>0</v>
      </c>
      <c r="B36" s="142" t="str">
        <f>'[9]Final components'!E67</f>
        <v xml:space="preserve">Metal </v>
      </c>
      <c r="C36" s="93" t="str">
        <f>'[9]Final components'!F67</f>
        <v>Lanthanum (La)</v>
      </c>
      <c r="D36" s="136" t="str">
        <f>'[9]Final components'!H67</f>
        <v>Pure (&lt;2% impurities or other fractions)</v>
      </c>
      <c r="E36" s="140" t="str">
        <f>'[9]Final components'!G67</f>
        <v>x</v>
      </c>
      <c r="F36" s="137" t="str">
        <f>'[9]Final components'!I67</f>
        <v>Yes</v>
      </c>
    </row>
    <row r="37" spans="1:6" ht="12.6" customHeight="1" x14ac:dyDescent="0.2">
      <c r="A37" s="89">
        <f>'[9]Final components'!K68</f>
        <v>0</v>
      </c>
      <c r="B37" s="95" t="str">
        <f>'[9]Final components'!E68</f>
        <v xml:space="preserve">Metal </v>
      </c>
      <c r="C37" s="93" t="str">
        <f>'[9]Final components'!F68</f>
        <v>Lutetium (Lu)</v>
      </c>
      <c r="D37" s="136" t="str">
        <f>'[9]Final components'!H68</f>
        <v>Pure (&lt;2% impurities or other fractions)</v>
      </c>
      <c r="E37" s="140" t="str">
        <f>'[9]Final components'!G68</f>
        <v>x</v>
      </c>
      <c r="F37" s="137" t="str">
        <f>'[9]Final components'!I68</f>
        <v>Yes</v>
      </c>
    </row>
    <row r="38" spans="1:6" ht="12.6" customHeight="1" x14ac:dyDescent="0.25">
      <c r="A38" s="89">
        <f>'[9]Final components'!K69</f>
        <v>0</v>
      </c>
      <c r="B38" s="142" t="str">
        <f>'[9]Final components'!E69</f>
        <v xml:space="preserve">Metal </v>
      </c>
      <c r="C38" s="93" t="str">
        <f>'[9]Final components'!F69</f>
        <v>Magnesium (Mg)</v>
      </c>
      <c r="D38" s="136" t="str">
        <f>'[9]Final components'!H69</f>
        <v>Pure (&lt;2% impurities or other fractions)</v>
      </c>
      <c r="E38" s="140" t="str">
        <f>'[9]Final components'!G69</f>
        <v>x</v>
      </c>
      <c r="F38" s="137" t="str">
        <f>'[9]Final components'!I69</f>
        <v>Yes</v>
      </c>
    </row>
    <row r="39" spans="1:6" ht="12.6" customHeight="1" x14ac:dyDescent="0.25">
      <c r="A39" s="89">
        <f>'[9]Final components'!K70</f>
        <v>0</v>
      </c>
      <c r="B39" s="142" t="str">
        <f>'[9]Final components'!E70</f>
        <v xml:space="preserve">Metal </v>
      </c>
      <c r="C39" s="93" t="str">
        <f>'[9]Final components'!F70</f>
        <v>Manganese (Mn)</v>
      </c>
      <c r="D39" s="136" t="str">
        <f>'[9]Final components'!H70</f>
        <v>Pure (&lt;2% impurities or other fractions)</v>
      </c>
      <c r="E39" s="140" t="str">
        <f>'[9]Final components'!G70</f>
        <v>x</v>
      </c>
      <c r="F39" s="137" t="str">
        <f>'[9]Final components'!I70</f>
        <v>Yes</v>
      </c>
    </row>
    <row r="40" spans="1:6" ht="12.6" customHeight="1" x14ac:dyDescent="0.25">
      <c r="A40" s="89">
        <f>'[9]Final components'!K71</f>
        <v>0</v>
      </c>
      <c r="B40" s="142" t="str">
        <f>'[9]Final components'!E71</f>
        <v xml:space="preserve">Metal </v>
      </c>
      <c r="C40" s="93" t="str">
        <f>'[9]Final components'!F71</f>
        <v>Niobium (Nb)</v>
      </c>
      <c r="D40" s="136" t="str">
        <f>'[9]Final components'!H71</f>
        <v>Pure (&lt;2% impurities or other fractions)</v>
      </c>
      <c r="E40" s="140" t="str">
        <f>'[9]Final components'!G71</f>
        <v>x</v>
      </c>
      <c r="F40" s="137" t="str">
        <f>'[9]Final components'!I71</f>
        <v>Yes</v>
      </c>
    </row>
    <row r="41" spans="1:6" ht="12.6" customHeight="1" x14ac:dyDescent="0.25">
      <c r="A41" s="89">
        <f>'[9]Final components'!K72</f>
        <v>0</v>
      </c>
      <c r="B41" s="142" t="str">
        <f>'[9]Final components'!E72</f>
        <v xml:space="preserve">Metal </v>
      </c>
      <c r="C41" s="93" t="str">
        <f>'[9]Final components'!F72</f>
        <v>Praseodymium (Pr)</v>
      </c>
      <c r="D41" s="136" t="str">
        <f>'[9]Final components'!H72</f>
        <v>Pure (&lt;2% impurities or other fractions)</v>
      </c>
      <c r="E41" s="140" t="str">
        <f>'[9]Final components'!G72</f>
        <v>x</v>
      </c>
      <c r="F41" s="137" t="str">
        <f>'[9]Final components'!I72</f>
        <v>Yes</v>
      </c>
    </row>
    <row r="42" spans="1:6" ht="12.6" customHeight="1" x14ac:dyDescent="0.25">
      <c r="A42" s="89">
        <f>'[9]Final components'!K73</f>
        <v>0</v>
      </c>
      <c r="B42" s="142" t="str">
        <f>'[9]Final components'!E73</f>
        <v xml:space="preserve">Metal </v>
      </c>
      <c r="C42" s="93" t="str">
        <f>'[9]Final components'!F73</f>
        <v>Rhenium (Re)</v>
      </c>
      <c r="D42" s="136" t="str">
        <f>'[9]Final components'!H73</f>
        <v>Pure (&lt;2% impurities or other fractions)</v>
      </c>
      <c r="E42" s="140" t="str">
        <f>'[9]Final components'!G73</f>
        <v>x</v>
      </c>
      <c r="F42" s="137" t="str">
        <f>'[9]Final components'!I73</f>
        <v>Yes</v>
      </c>
    </row>
    <row r="43" spans="1:6" ht="12.6" customHeight="1" x14ac:dyDescent="0.25">
      <c r="A43" s="89">
        <f>'[9]Final components'!K74</f>
        <v>0</v>
      </c>
      <c r="B43" s="142" t="str">
        <f>'[9]Final components'!E74</f>
        <v xml:space="preserve">Metal </v>
      </c>
      <c r="C43" s="93" t="str">
        <f>'[9]Final components'!F74</f>
        <v>Rhodium (Rh)</v>
      </c>
      <c r="D43" s="136" t="str">
        <f>'[9]Final components'!H74</f>
        <v>Pure (&lt;2% impurities or other fractions)</v>
      </c>
      <c r="E43" s="140" t="str">
        <f>'[9]Final components'!G74</f>
        <v>x</v>
      </c>
      <c r="F43" s="137" t="str">
        <f>'[9]Final components'!I74</f>
        <v>Yes</v>
      </c>
    </row>
    <row r="44" spans="1:6" ht="12.6" customHeight="1" x14ac:dyDescent="0.25">
      <c r="A44" s="89">
        <f>'[9]Final components'!K75</f>
        <v>0</v>
      </c>
      <c r="B44" s="142" t="str">
        <f>'[9]Final components'!E75</f>
        <v xml:space="preserve">Metal </v>
      </c>
      <c r="C44" s="93" t="str">
        <f>'[9]Final components'!F75</f>
        <v>Ruthenium (Ru)</v>
      </c>
      <c r="D44" s="136" t="str">
        <f>'[9]Final components'!H75</f>
        <v>Pure (&lt;2% impurities or other fractions)</v>
      </c>
      <c r="E44" s="140" t="str">
        <f>'[9]Final components'!G75</f>
        <v>x</v>
      </c>
      <c r="F44" s="137" t="str">
        <f>'[9]Final components'!I75</f>
        <v>Yes</v>
      </c>
    </row>
    <row r="45" spans="1:6" ht="12.6" customHeight="1" x14ac:dyDescent="0.25">
      <c r="A45" s="89">
        <f>'[9]Final components'!K76</f>
        <v>0</v>
      </c>
      <c r="B45" s="142" t="str">
        <f>'[9]Final components'!E76</f>
        <v xml:space="preserve">Metal </v>
      </c>
      <c r="C45" s="93" t="str">
        <f>'[9]Final components'!F76</f>
        <v>Samarium (Sm)</v>
      </c>
      <c r="D45" s="136" t="str">
        <f>'[9]Final components'!H76</f>
        <v>Pure (&lt;2% impurities or other fractions)</v>
      </c>
      <c r="E45" s="140" t="str">
        <f>'[9]Final components'!G76</f>
        <v>x</v>
      </c>
      <c r="F45" s="137" t="str">
        <f>'[9]Final components'!I76</f>
        <v>Yes</v>
      </c>
    </row>
    <row r="46" spans="1:6" ht="12.6" customHeight="1" x14ac:dyDescent="0.2">
      <c r="A46" s="89">
        <f>'[9]Final components'!K77</f>
        <v>0</v>
      </c>
      <c r="B46" s="135" t="str">
        <f>'[9]Final components'!E77</f>
        <v xml:space="preserve">Metal </v>
      </c>
      <c r="C46" s="93" t="str">
        <f>'[9]Final components'!F77</f>
        <v>Silicon metal (Si)</v>
      </c>
      <c r="D46" s="136" t="str">
        <f>'[9]Final components'!H77</f>
        <v>Pure (&lt;2% impurities or other fractions)</v>
      </c>
      <c r="E46" s="140" t="str">
        <f>'[9]Final components'!G77</f>
        <v>x</v>
      </c>
      <c r="F46" s="137" t="str">
        <f>'[9]Final components'!I77</f>
        <v>Yes</v>
      </c>
    </row>
    <row r="47" spans="1:6" ht="12.6" customHeight="1" x14ac:dyDescent="0.25">
      <c r="A47" s="89">
        <f>'[9]Final components'!K78</f>
        <v>0</v>
      </c>
      <c r="B47" s="142" t="str">
        <f>'[9]Final components'!E78</f>
        <v xml:space="preserve">Metal </v>
      </c>
      <c r="C47" s="93" t="str">
        <f>'[9]Final components'!F78</f>
        <v>Strontium (Sr)</v>
      </c>
      <c r="D47" s="136" t="str">
        <f>'[9]Final components'!H78</f>
        <v>Pure (&lt;2% impurities or other fractions)</v>
      </c>
      <c r="E47" s="140" t="str">
        <f>'[9]Final components'!G78</f>
        <v>x</v>
      </c>
      <c r="F47" s="137" t="str">
        <f>'[9]Final components'!I78</f>
        <v>Yes</v>
      </c>
    </row>
    <row r="48" spans="1:6" ht="12.6" customHeight="1" x14ac:dyDescent="0.25">
      <c r="A48" s="89">
        <f>'[9]Final components'!K79</f>
        <v>0</v>
      </c>
      <c r="B48" s="142" t="str">
        <f>'[9]Final components'!E79</f>
        <v xml:space="preserve">Metal </v>
      </c>
      <c r="C48" s="93" t="str">
        <f>'[9]Final components'!F79</f>
        <v>Tantalum (Ta)</v>
      </c>
      <c r="D48" s="136" t="str">
        <f>'[9]Final components'!H79</f>
        <v>Pure (&lt;2% impurities or other fractions)</v>
      </c>
      <c r="E48" s="140" t="str">
        <f>'[9]Final components'!G79</f>
        <v>x</v>
      </c>
      <c r="F48" s="137" t="str">
        <f>'[9]Final components'!I79</f>
        <v>Yes</v>
      </c>
    </row>
    <row r="49" spans="1:6" ht="12.6" customHeight="1" x14ac:dyDescent="0.25">
      <c r="A49" s="89">
        <f>'[9]Final components'!K80</f>
        <v>0</v>
      </c>
      <c r="B49" s="142" t="str">
        <f>'[9]Final components'!E80</f>
        <v xml:space="preserve">Metal </v>
      </c>
      <c r="C49" s="93" t="str">
        <f>'[9]Final components'!F80</f>
        <v>Terbium (Tb)</v>
      </c>
      <c r="D49" s="136" t="str">
        <f>'[9]Final components'!H80</f>
        <v>Pure (&lt;2% impurities or other fractions)</v>
      </c>
      <c r="E49" s="140" t="str">
        <f>'[9]Final components'!G80</f>
        <v>x</v>
      </c>
      <c r="F49" s="137" t="str">
        <f>'[9]Final components'!I80</f>
        <v>Yes</v>
      </c>
    </row>
    <row r="50" spans="1:6" ht="12.6" customHeight="1" x14ac:dyDescent="0.25">
      <c r="A50" s="89">
        <f>'[9]Final components'!K81</f>
        <v>0</v>
      </c>
      <c r="B50" s="142" t="str">
        <f>'[9]Final components'!E81</f>
        <v xml:space="preserve">Metal </v>
      </c>
      <c r="C50" s="93" t="str">
        <f>'[9]Final components'!F81</f>
        <v>Thulium (Tm)</v>
      </c>
      <c r="D50" s="136" t="str">
        <f>'[9]Final components'!H81</f>
        <v>Pure (&lt;2% impurities or other fractions)</v>
      </c>
      <c r="E50" s="140" t="str">
        <f>'[9]Final components'!G81</f>
        <v>x</v>
      </c>
      <c r="F50" s="137" t="str">
        <f>'[9]Final components'!I81</f>
        <v>Yes</v>
      </c>
    </row>
    <row r="51" spans="1:6" ht="12.6" customHeight="1" x14ac:dyDescent="0.25">
      <c r="A51" s="89">
        <f>'[9]Final components'!K82</f>
        <v>0</v>
      </c>
      <c r="B51" s="142" t="str">
        <f>'[9]Final components'!E82</f>
        <v xml:space="preserve">Metal </v>
      </c>
      <c r="C51" s="93" t="str">
        <f>'[9]Final components'!F82</f>
        <v>Titanium (Ti)</v>
      </c>
      <c r="D51" s="136" t="str">
        <f>'[9]Final components'!H82</f>
        <v>Pure (&lt;2% impurities or other fractions)</v>
      </c>
      <c r="E51" s="140" t="str">
        <f>'[9]Final components'!G82</f>
        <v>x</v>
      </c>
      <c r="F51" s="137" t="str">
        <f>'[9]Final components'!I82</f>
        <v>Yes</v>
      </c>
    </row>
    <row r="52" spans="1:6" ht="12.6" customHeight="1" x14ac:dyDescent="0.25">
      <c r="A52" s="89">
        <f>'[9]Final components'!K83</f>
        <v>0</v>
      </c>
      <c r="B52" s="142" t="str">
        <f>'[9]Final components'!E83</f>
        <v xml:space="preserve">Metal </v>
      </c>
      <c r="C52" s="93" t="str">
        <f>'[9]Final components'!F83</f>
        <v>Tungsten (W)</v>
      </c>
      <c r="D52" s="136" t="str">
        <f>'[9]Final components'!H83</f>
        <v>Pure (&lt;2% impurities or other fractions)</v>
      </c>
      <c r="E52" s="140" t="str">
        <f>'[9]Final components'!G83</f>
        <v>x</v>
      </c>
      <c r="F52" s="137" t="str">
        <f>'[9]Final components'!I83</f>
        <v>Yes</v>
      </c>
    </row>
    <row r="53" spans="1:6" ht="12.6" customHeight="1" x14ac:dyDescent="0.25">
      <c r="A53" s="89">
        <f>'[9]Final components'!K84</f>
        <v>0</v>
      </c>
      <c r="B53" s="142" t="str">
        <f>'[9]Final components'!E84</f>
        <v xml:space="preserve">Metal </v>
      </c>
      <c r="C53" s="93" t="str">
        <f>'[9]Final components'!F84</f>
        <v>Vanadium (V)</v>
      </c>
      <c r="D53" s="136" t="str">
        <f>'[9]Final components'!H84</f>
        <v>Pure (&lt;2% impurities or other fractions)</v>
      </c>
      <c r="E53" s="140" t="str">
        <f>'[9]Final components'!G84</f>
        <v>x</v>
      </c>
      <c r="F53" s="137" t="str">
        <f>'[9]Final components'!I84</f>
        <v>Yes</v>
      </c>
    </row>
    <row r="54" spans="1:6" ht="12.6" customHeight="1" x14ac:dyDescent="0.25">
      <c r="A54" s="89">
        <f>'[9]Final components'!K85</f>
        <v>0</v>
      </c>
      <c r="B54" s="142" t="str">
        <f>'[9]Final components'!E85</f>
        <v xml:space="preserve">Metal </v>
      </c>
      <c r="C54" s="93" t="str">
        <f>'[9]Final components'!F85</f>
        <v>Ytterbium (Yb)</v>
      </c>
      <c r="D54" s="136" t="str">
        <f>'[9]Final components'!H85</f>
        <v>Pure (&lt;2% impurities or other fractions)</v>
      </c>
      <c r="E54" s="140" t="str">
        <f>'[9]Final components'!G85</f>
        <v>x</v>
      </c>
      <c r="F54" s="137" t="str">
        <f>'[9]Final components'!I85</f>
        <v>Yes</v>
      </c>
    </row>
    <row r="55" spans="1:6" ht="51" x14ac:dyDescent="0.2">
      <c r="A55" s="89">
        <f>'[9]Final components'!K86</f>
        <v>0</v>
      </c>
      <c r="B55" s="143" t="str">
        <f>'[9]Final components'!E86</f>
        <v>Plastic</v>
      </c>
      <c r="C55" s="93" t="str">
        <f>'[9]Final components'!F86</f>
        <v>Other plastics</v>
      </c>
      <c r="D55" s="136" t="str">
        <f>'[9]Final components'!H86</f>
        <v>Mixtures of plastics that are not following further separation processes, or pure plastics that do not have a separate entry. When possible, use entries on specific types of plastics (e.g. ABS, PP etc.)</v>
      </c>
      <c r="E55" s="136">
        <f>'[9]Final components'!G86</f>
        <v>0</v>
      </c>
      <c r="F55" s="137">
        <f>'[9]Final components'!I86</f>
        <v>0</v>
      </c>
    </row>
    <row r="56" spans="1:6" ht="25.5" x14ac:dyDescent="0.2">
      <c r="A56" s="89">
        <f>'[9]Final components'!K95</f>
        <v>0</v>
      </c>
      <c r="B56" s="143" t="str">
        <f>'[9]Final components'!E95</f>
        <v>Plastic</v>
      </c>
      <c r="C56" s="93" t="str">
        <f>'[9]Final components'!F95</f>
        <v>ABS</v>
      </c>
      <c r="D56" s="136" t="str">
        <f>'[9]Final components'!H95</f>
        <v xml:space="preserve">If not pure (&lt;2% impurities) do not forget to report about the impurities or other fractions in a separate entry. </v>
      </c>
      <c r="E56" s="136">
        <f>'[9]Final components'!G95</f>
        <v>0</v>
      </c>
      <c r="F56" s="137">
        <f>'[9]Final components'!I95</f>
        <v>0</v>
      </c>
    </row>
    <row r="57" spans="1:6" ht="25.5" x14ac:dyDescent="0.2">
      <c r="A57" s="89">
        <f>'[9]Final components'!K96</f>
        <v>0</v>
      </c>
      <c r="B57" s="143" t="str">
        <f>'[9]Final components'!E96</f>
        <v>Plastic</v>
      </c>
      <c r="C57" s="93" t="str">
        <f>'[9]Final components'!F96</f>
        <v>PP</v>
      </c>
      <c r="D57" s="136" t="str">
        <f>'[9]Final components'!H96</f>
        <v xml:space="preserve">If not pure (&lt;2% impurities) do not forget to report about the impurities or other fractions in a separate entry. </v>
      </c>
      <c r="E57" s="136">
        <f>'[9]Final components'!G96</f>
        <v>0</v>
      </c>
      <c r="F57" s="137">
        <f>'[9]Final components'!I96</f>
        <v>0</v>
      </c>
    </row>
    <row r="58" spans="1:6" ht="25.5" x14ac:dyDescent="0.2">
      <c r="A58" s="89">
        <f>'[9]Final components'!K97</f>
        <v>0</v>
      </c>
      <c r="B58" s="143" t="str">
        <f>'[9]Final components'!E97</f>
        <v>Plastic</v>
      </c>
      <c r="C58" s="93" t="str">
        <f>'[9]Final components'!F97</f>
        <v>PE</v>
      </c>
      <c r="D58" s="136" t="str">
        <f>'[9]Final components'!H97</f>
        <v xml:space="preserve">If not pure (&lt;2% impurities) do not forget to report about the impurities or other fractions in a separate entry. </v>
      </c>
      <c r="E58" s="136">
        <f>'[9]Final components'!G97</f>
        <v>0</v>
      </c>
      <c r="F58" s="137">
        <f>'[9]Final components'!I97</f>
        <v>0</v>
      </c>
    </row>
    <row r="59" spans="1:6" ht="25.5" x14ac:dyDescent="0.2">
      <c r="A59" s="89">
        <f>'[9]Final components'!K98</f>
        <v>0</v>
      </c>
      <c r="B59" s="143" t="str">
        <f>'[9]Final components'!E98</f>
        <v>Plastic</v>
      </c>
      <c r="C59" s="93" t="str">
        <f>'[9]Final components'!F98</f>
        <v>(HI)PS</v>
      </c>
      <c r="D59" s="136" t="str">
        <f>'[9]Final components'!H98</f>
        <v xml:space="preserve">If not pure (&lt;2% impurities) do not forget to report about the impurities or other fractions in a separate entry. </v>
      </c>
      <c r="E59" s="136">
        <f>'[9]Final components'!G98</f>
        <v>0</v>
      </c>
      <c r="F59" s="137">
        <f>'[9]Final components'!I98</f>
        <v>0</v>
      </c>
    </row>
    <row r="60" spans="1:6" ht="25.5" x14ac:dyDescent="0.2">
      <c r="A60" s="89">
        <f>'[9]Final components'!K99</f>
        <v>0</v>
      </c>
      <c r="B60" s="143" t="str">
        <f>'[9]Final components'!E99</f>
        <v>Plastic</v>
      </c>
      <c r="C60" s="93" t="str">
        <f>'[9]Final components'!F99</f>
        <v>PU</v>
      </c>
      <c r="D60" s="136" t="str">
        <f>'[9]Final components'!H99</f>
        <v>Poliurethane foam usually used in insulation material of cooling cabinets</v>
      </c>
      <c r="E60" s="136">
        <f>'[9]Final components'!G99</f>
        <v>0</v>
      </c>
      <c r="F60" s="137">
        <f>'[9]Final components'!I99</f>
        <v>0</v>
      </c>
    </row>
    <row r="61" spans="1:6" ht="12.6" customHeight="1" x14ac:dyDescent="0.2">
      <c r="A61" s="89">
        <f>'[9]Final components'!K108</f>
        <v>0</v>
      </c>
      <c r="B61" s="143" t="str">
        <f>'[9]Final components'!E108</f>
        <v>Wood</v>
      </c>
      <c r="C61" s="144" t="str">
        <f>'[9]Final components'!F108</f>
        <v>Wood</v>
      </c>
      <c r="D61" s="145">
        <f>'[9]Final components'!H108</f>
        <v>0</v>
      </c>
      <c r="E61" s="145">
        <f>'[9]Final components'!G108</f>
        <v>0</v>
      </c>
      <c r="F61" s="146">
        <f>'[9]Final components'!I108</f>
        <v>0</v>
      </c>
    </row>
    <row r="62" spans="1:6" x14ac:dyDescent="0.2">
      <c r="A62" s="89">
        <f>'[9]Final components'!K115</f>
        <v>0</v>
      </c>
      <c r="B62" s="143" t="str">
        <f>'[9]Final components'!E115</f>
        <v>Paper/cardboard</v>
      </c>
      <c r="C62" s="93" t="str">
        <f>'[9]Final components'!F115</f>
        <v>Paper/cardboard</v>
      </c>
      <c r="D62" s="136">
        <f>'[9]Final components'!H115</f>
        <v>0</v>
      </c>
      <c r="E62" s="136">
        <f>'[9]Final components'!G115</f>
        <v>0</v>
      </c>
      <c r="F62" s="137">
        <f>'[9]Final components'!I115</f>
        <v>0</v>
      </c>
    </row>
    <row r="63" spans="1:6" ht="25.5" x14ac:dyDescent="0.2">
      <c r="A63" s="89">
        <f>'[9]Final components'!K116</f>
        <v>0</v>
      </c>
      <c r="B63" s="143" t="str">
        <f>'[9]Final components'!E116</f>
        <v>Liquid</v>
      </c>
      <c r="C63" s="93" t="str">
        <f>'[9]Final components'!F116</f>
        <v>Oil</v>
      </c>
      <c r="D63" s="136" t="str">
        <f>'[9]Final components'!H116</f>
        <v xml:space="preserve">Examples are oil from radiators and from compressors of cooling equipment. </v>
      </c>
      <c r="E63" s="136">
        <f>'[9]Final components'!G116</f>
        <v>0</v>
      </c>
      <c r="F63" s="137">
        <f>'[9]Final components'!I116</f>
        <v>0</v>
      </c>
    </row>
    <row r="64" spans="1:6" ht="12.75" customHeight="1" x14ac:dyDescent="0.2">
      <c r="A64" s="89">
        <f>'[9]Final components'!K122</f>
        <v>0</v>
      </c>
      <c r="B64" s="143" t="str">
        <f>'[9]Final components'!E122</f>
        <v>Liquid</v>
      </c>
      <c r="C64" s="93" t="str">
        <f>'[9]Final components'!F122</f>
        <v>(H)(C)FC</v>
      </c>
      <c r="D64" s="136" t="str">
        <f>'[9]Final components'!H122</f>
        <v>Refrigerant gas</v>
      </c>
      <c r="E64" s="136">
        <f>'[9]Final components'!G122</f>
        <v>0</v>
      </c>
      <c r="F64" s="137">
        <f>'[9]Final components'!I122</f>
        <v>0</v>
      </c>
    </row>
    <row r="65" spans="1:6" x14ac:dyDescent="0.2">
      <c r="A65" s="89">
        <f>'[9]Final components'!K123</f>
        <v>0</v>
      </c>
      <c r="B65" s="143" t="str">
        <f>'[9]Final components'!E123</f>
        <v>Glass</v>
      </c>
      <c r="C65" s="147" t="str">
        <f>'[9]Final components'!F123</f>
        <v>Glass</v>
      </c>
      <c r="D65" s="148" t="str">
        <f>'[9]Final components'!H123</f>
        <v>Pure (&lt;2% impurities)</v>
      </c>
      <c r="E65" s="148">
        <f>'[9]Final components'!G123</f>
        <v>0</v>
      </c>
      <c r="F65" s="149">
        <f>'[9]Final components'!I123</f>
        <v>0</v>
      </c>
    </row>
    <row r="66" spans="1:6" x14ac:dyDescent="0.2">
      <c r="A66" s="89">
        <f>'[9]Final components'!K139</f>
        <v>0</v>
      </c>
      <c r="B66" s="150" t="str">
        <f>'[9]Final components'!E139</f>
        <v>Minerals</v>
      </c>
      <c r="C66" s="93" t="str">
        <f>'[9]Final components'!F139</f>
        <v>Concrete</v>
      </c>
      <c r="D66" s="151">
        <f>'[9]Final components'!H139</f>
        <v>0</v>
      </c>
      <c r="E66" s="136">
        <f>'[9]Final components'!G139</f>
        <v>0</v>
      </c>
      <c r="F66" s="137">
        <f>'[9]Final components'!I139</f>
        <v>0</v>
      </c>
    </row>
    <row r="67" spans="1:6" ht="25.5" x14ac:dyDescent="0.2">
      <c r="A67" s="89">
        <f>'[9]Final components'!K140</f>
        <v>0</v>
      </c>
      <c r="B67" s="150" t="str">
        <f>'[9]Final components'!E140</f>
        <v>Minerals</v>
      </c>
      <c r="C67" s="93" t="str">
        <f>'[9]Final components'!F140</f>
        <v>Other mineral fractions</v>
      </c>
      <c r="D67" s="151" t="str">
        <f>'[9]Final components'!H140</f>
        <v>E.g. soapstone, ceramic, lava stone or fire bricks from ceramic radiators; glass fiber from fridges using VIPs.</v>
      </c>
      <c r="E67" s="136">
        <f>'[9]Final components'!G140</f>
        <v>0</v>
      </c>
      <c r="F67" s="137">
        <f>'[9]Final components'!I140</f>
        <v>0</v>
      </c>
    </row>
    <row r="68" spans="1:6" x14ac:dyDescent="0.2">
      <c r="A68" s="89">
        <f>'[9]Final components'!K141</f>
        <v>0</v>
      </c>
      <c r="B68" s="150" t="str">
        <f>'[9]Final components'!E141</f>
        <v>Minerals</v>
      </c>
      <c r="C68" s="143" t="str">
        <f>'[9]Final components'!F141</f>
        <v>Phosphorus (P)</v>
      </c>
      <c r="D68" s="136" t="str">
        <f>'[9]Final components'!H141</f>
        <v>Pure (&lt;2% impurities or other fractions)</v>
      </c>
      <c r="E68" s="136" t="str">
        <f>'[9]Final components'!G141</f>
        <v>x</v>
      </c>
      <c r="F68" s="137" t="str">
        <f>'[9]Final components'!I141</f>
        <v>Common</v>
      </c>
    </row>
    <row r="69" spans="1:6" x14ac:dyDescent="0.2">
      <c r="A69" s="89">
        <f>'[9]Final components'!K142</f>
        <v>0</v>
      </c>
      <c r="B69" s="150" t="str">
        <f>'[9]Final components'!E142</f>
        <v>Minerals</v>
      </c>
      <c r="C69" s="93" t="str">
        <f>'[9]Final components'!F142</f>
        <v>Borates (B)</v>
      </c>
      <c r="D69" s="136" t="str">
        <f>'[9]Final components'!H142</f>
        <v>Pure (&lt;2% impurities or other fractions)</v>
      </c>
      <c r="E69" s="140" t="str">
        <f>'[9]Final components'!G142</f>
        <v>x</v>
      </c>
      <c r="F69" s="137" t="str">
        <f>'[9]Final components'!I142</f>
        <v>Yes</v>
      </c>
    </row>
    <row r="70" spans="1:6" x14ac:dyDescent="0.2">
      <c r="A70" s="89">
        <f>'[9]Final components'!K143</f>
        <v>0</v>
      </c>
      <c r="B70" s="150" t="str">
        <f>'[9]Final components'!E143</f>
        <v>Minerals</v>
      </c>
      <c r="C70" s="93" t="str">
        <f>'[9]Final components'!F143</f>
        <v>Natural Graphite</v>
      </c>
      <c r="D70" s="136" t="str">
        <f>'[9]Final components'!H143</f>
        <v>Pure (&lt;2% impurities or other fractions)</v>
      </c>
      <c r="E70" s="140" t="str">
        <f>'[9]Final components'!G143</f>
        <v>x</v>
      </c>
      <c r="F70" s="137" t="str">
        <f>'[9]Final components'!I143</f>
        <v>Yes</v>
      </c>
    </row>
    <row r="71" spans="1:6" ht="38.25" x14ac:dyDescent="0.2">
      <c r="A71" s="89">
        <f>'[9]Final components'!K144</f>
        <v>0</v>
      </c>
      <c r="B71" s="150" t="str">
        <f>'[9]Final components'!E144</f>
        <v>Minerals</v>
      </c>
      <c r="C71" s="93" t="str">
        <f>'[9]Final components'!F144</f>
        <v>Inorganic fines</v>
      </c>
      <c r="D71" s="136" t="str">
        <f>'[9]Final components'!H144</f>
        <v>Fraction of very small particle size that may be destined for feedstock substitution (e.g. glass fines for producing tiles, concrete fines for producing construction material).</v>
      </c>
      <c r="E71" s="136">
        <f>'[9]Final components'!G144</f>
        <v>0</v>
      </c>
      <c r="F71" s="137">
        <f>'[9]Final components'!I144</f>
        <v>0</v>
      </c>
    </row>
    <row r="72" spans="1:6" ht="38.25" x14ac:dyDescent="0.2">
      <c r="A72" s="89">
        <f>'[9]Final components'!K145</f>
        <v>0</v>
      </c>
      <c r="B72" s="150" t="str">
        <f>'[9]Final components'!E145</f>
        <v>Other</v>
      </c>
      <c r="C72" s="93" t="str">
        <f>'[9]Final components'!F145</f>
        <v>Other inorganic fractions</v>
      </c>
      <c r="D72" s="151" t="str">
        <f>'[9]Final components'!H145</f>
        <v xml:space="preserve">Target fractions',that are inorganic and do not appear in another entry, or impurities of a fraction destined as component of slag or disposed of.  </v>
      </c>
      <c r="E72" s="136">
        <f>'[9]Final components'!G145</f>
        <v>0</v>
      </c>
      <c r="F72" s="137">
        <f>'[9]Final components'!I145</f>
        <v>0</v>
      </c>
    </row>
    <row r="73" spans="1:6" ht="38.25" x14ac:dyDescent="0.2">
      <c r="A73" s="89">
        <f>'[9]Final components'!K154</f>
        <v>0</v>
      </c>
      <c r="B73" s="150" t="str">
        <f>'[9]Final components'!E154</f>
        <v>Other</v>
      </c>
      <c r="C73" s="101" t="str">
        <f>'[9]Final components'!F154</f>
        <v>Mixed/ rest</v>
      </c>
      <c r="D73" s="136" t="str">
        <f>'[9]Final components'!H154</f>
        <v>Mixture of fractions that may include organic and inorganic materials that will not follow further separation processes and will not be recovered (disposal).</v>
      </c>
      <c r="E73" s="136">
        <f>'[9]Final components'!G154</f>
        <v>0</v>
      </c>
      <c r="F73" s="137">
        <f>'[9]Final components'!I154</f>
        <v>0</v>
      </c>
    </row>
    <row r="74" spans="1:6" ht="25.5" x14ac:dyDescent="0.2">
      <c r="A74" s="89">
        <f>'[9]Final components'!K155</f>
        <v>0</v>
      </c>
      <c r="B74" s="143" t="str">
        <f>'[9]Final components'!E155</f>
        <v>Other</v>
      </c>
      <c r="C74" s="93" t="str">
        <f>'[9]Final components'!F155</f>
        <v>Other organic fractions</v>
      </c>
      <c r="D74" s="151" t="str">
        <f>'[9]Final components'!H155</f>
        <v xml:space="preserve">Target fractions' that are organic and that do not appear in another entry, or impurities of a fraction. </v>
      </c>
      <c r="E74" s="136">
        <f>'[9]Final components'!G155</f>
        <v>0</v>
      </c>
      <c r="F74" s="137">
        <f>'[9]Final components'!I155</f>
        <v>0</v>
      </c>
    </row>
    <row r="75" spans="1:6" x14ac:dyDescent="0.2">
      <c r="A75" s="89">
        <f>'[9]Final components'!K171</f>
        <v>0</v>
      </c>
      <c r="B75" s="150" t="str">
        <f>'[9]Final components'!E171</f>
        <v>Appliances</v>
      </c>
      <c r="C75" s="100" t="str">
        <f>'[9]Final components'!F171</f>
        <v>Appliances</v>
      </c>
      <c r="D75" s="152" t="str">
        <f>'[9]Final components'!H171</f>
        <v>Whole item, not missing any parts</v>
      </c>
      <c r="E75" s="152">
        <f>'[9]Final components'!G171</f>
        <v>0</v>
      </c>
      <c r="F75" s="153">
        <f>'[9]Final components'!I171</f>
        <v>0</v>
      </c>
    </row>
    <row r="76" spans="1:6" x14ac:dyDescent="0.2">
      <c r="A76" s="89">
        <f>'[9]Final components'!K172</f>
        <v>0</v>
      </c>
      <c r="B76" s="150" t="str">
        <f>'[9]Final components'!E172</f>
        <v>Parts</v>
      </c>
      <c r="C76" s="100" t="str">
        <f>'[9]Final components'!F172</f>
        <v>Parts</v>
      </c>
      <c r="D76" s="152" t="str">
        <f>'[9]Final components'!H172</f>
        <v>Components</v>
      </c>
      <c r="E76" s="152">
        <f>'[9]Final components'!G172</f>
        <v>0</v>
      </c>
      <c r="F76" s="153">
        <f>'[9]Final components'!I172</f>
        <v>0</v>
      </c>
    </row>
    <row r="77" spans="1:6" x14ac:dyDescent="0.2">
      <c r="A77" s="89">
        <f>'[9]Final components'!K173</f>
        <v>0</v>
      </c>
      <c r="B77" s="95" t="str">
        <f>'[9]Final components'!E173</f>
        <v>Bio</v>
      </c>
      <c r="C77" s="93" t="str">
        <f>'[9]Final components'!F173</f>
        <v>Rubber (natural)</v>
      </c>
      <c r="D77" s="136" t="str">
        <f>'[9]Final components'!H173</f>
        <v>Pure (&lt;2% impurities or other fractions)</v>
      </c>
      <c r="E77" s="140" t="str">
        <f>'[9]Final components'!G173</f>
        <v>x</v>
      </c>
      <c r="F77" s="137" t="str">
        <f>'[9]Final components'!I173</f>
        <v>Yes</v>
      </c>
    </row>
    <row r="78" spans="1:6" x14ac:dyDescent="0.2">
      <c r="A78" s="89">
        <f>'[9]Final components'!K174</f>
        <v>0</v>
      </c>
      <c r="B78" s="95" t="str">
        <f>'[9]Final components'!E174</f>
        <v xml:space="preserve">Metal </v>
      </c>
      <c r="C78" s="95" t="str">
        <f>'[9]Final components'!F174</f>
        <v>Cadmium (Cd)</v>
      </c>
      <c r="D78" s="136" t="str">
        <f>'[9]Final components'!H174</f>
        <v>Pure (&lt;2% impurities or other fractions)</v>
      </c>
      <c r="E78" s="95">
        <f>'[9]Final components'!G174</f>
        <v>0</v>
      </c>
      <c r="F78" s="120">
        <f>'[9]Final components'!I174</f>
        <v>0</v>
      </c>
    </row>
    <row r="79" spans="1:6" x14ac:dyDescent="0.2">
      <c r="A79" s="89">
        <f>'[9]Final components'!K175</f>
        <v>0</v>
      </c>
      <c r="B79" s="95" t="str">
        <f>'[9]Final components'!E175</f>
        <v xml:space="preserve">Metal </v>
      </c>
      <c r="C79" s="95" t="str">
        <f>'[9]Final components'!F175</f>
        <v>Zin  (Zn)</v>
      </c>
      <c r="D79" s="136" t="str">
        <f>'[9]Final components'!H175</f>
        <v>Pure (&lt;2% impurities or other fractions)</v>
      </c>
      <c r="E79" s="95">
        <f>'[9]Final components'!G175</f>
        <v>0</v>
      </c>
      <c r="F79" s="120">
        <f>'[9]Final components'!I175</f>
        <v>0</v>
      </c>
    </row>
    <row r="80" spans="1:6" x14ac:dyDescent="0.2">
      <c r="A80" s="89">
        <f>'[9]Final components'!K176</f>
        <v>0</v>
      </c>
      <c r="B80" s="95" t="str">
        <f>'[9]Final components'!E176</f>
        <v>Plastic</v>
      </c>
      <c r="C80" s="95" t="str">
        <f>'[9]Final components'!F176</f>
        <v>PVC</v>
      </c>
      <c r="D80" s="136" t="str">
        <f>'[9]Final components'!H176</f>
        <v>Pure (&lt;2% impurities or other fractions)</v>
      </c>
      <c r="E80" s="95">
        <f>'[9]Final components'!G176</f>
        <v>0</v>
      </c>
      <c r="F80" s="120">
        <f>'[9]Final components'!I176</f>
        <v>0</v>
      </c>
    </row>
    <row r="81" spans="1:6" x14ac:dyDescent="0.2">
      <c r="A81" s="89">
        <f>'[9]Final components'!K177</f>
        <v>0</v>
      </c>
      <c r="B81" s="95" t="str">
        <f>'[9]Final components'!E177</f>
        <v>Plastic</v>
      </c>
      <c r="C81" s="95" t="str">
        <f>'[9]Final components'!F177</f>
        <v>Rubber Synthetic</v>
      </c>
      <c r="D81" s="136" t="str">
        <f>'[9]Final components'!H177</f>
        <v>Pure (&lt;2% impurities or other fractions)</v>
      </c>
      <c r="E81" s="95">
        <f>'[9]Final components'!G177</f>
        <v>0</v>
      </c>
      <c r="F81" s="120">
        <f>'[9]Final components'!I177</f>
        <v>0</v>
      </c>
    </row>
    <row r="82" spans="1:6" x14ac:dyDescent="0.2">
      <c r="A82" s="89">
        <f>'[9]Final components'!K178</f>
        <v>0</v>
      </c>
      <c r="B82" s="95">
        <f>'[9]Final components'!E178</f>
        <v>0</v>
      </c>
      <c r="C82" s="95">
        <f>'[9]Final components'!F178</f>
        <v>0</v>
      </c>
      <c r="D82" s="95">
        <f>'[9]Final components'!H178</f>
        <v>0</v>
      </c>
      <c r="E82" s="95">
        <f>'[9]Final components'!G178</f>
        <v>0</v>
      </c>
      <c r="F82" s="120">
        <f>'[9]Final components'!I178</f>
        <v>0</v>
      </c>
    </row>
    <row r="83" spans="1:6" x14ac:dyDescent="0.2">
      <c r="A83" s="89">
        <f>'[9]Final components'!K179</f>
        <v>0</v>
      </c>
      <c r="B83" s="95">
        <f>'[9]Final components'!E179</f>
        <v>0</v>
      </c>
      <c r="C83" s="95">
        <f>'[9]Final components'!F179</f>
        <v>0</v>
      </c>
      <c r="D83" s="95">
        <f>'[9]Final components'!H179</f>
        <v>0</v>
      </c>
      <c r="E83" s="95">
        <f>'[9]Final components'!G179</f>
        <v>0</v>
      </c>
      <c r="F83" s="120">
        <f>'[9]Final components'!I179</f>
        <v>0</v>
      </c>
    </row>
    <row r="84" spans="1:6" x14ac:dyDescent="0.2">
      <c r="A84" s="89">
        <f>'[9]Final components'!K180</f>
        <v>0</v>
      </c>
      <c r="B84" s="95">
        <f>'[9]Final components'!E180</f>
        <v>0</v>
      </c>
      <c r="C84" s="95">
        <f>'[9]Final components'!F180</f>
        <v>0</v>
      </c>
      <c r="D84" s="95">
        <f>'[9]Final components'!H180</f>
        <v>0</v>
      </c>
      <c r="E84" s="95">
        <f>'[9]Final components'!G180</f>
        <v>0</v>
      </c>
      <c r="F84" s="120">
        <f>'[9]Final components'!I180</f>
        <v>0</v>
      </c>
    </row>
    <row r="85" spans="1:6" x14ac:dyDescent="0.2">
      <c r="A85" s="89">
        <f>'[9]Final components'!K181</f>
        <v>0</v>
      </c>
      <c r="B85" s="95">
        <f>'[9]Final components'!E181</f>
        <v>0</v>
      </c>
      <c r="C85" s="95">
        <f>'[9]Final components'!F181</f>
        <v>0</v>
      </c>
      <c r="D85" s="95">
        <f>'[9]Final components'!H181</f>
        <v>0</v>
      </c>
      <c r="E85" s="95">
        <f>'[9]Final components'!G181</f>
        <v>0</v>
      </c>
      <c r="F85" s="120">
        <f>'[9]Final components'!I181</f>
        <v>0</v>
      </c>
    </row>
    <row r="86" spans="1:6" x14ac:dyDescent="0.2">
      <c r="A86" s="89">
        <f>'[9]Final components'!K182</f>
        <v>0</v>
      </c>
      <c r="B86" s="95">
        <f>'[9]Final components'!E182</f>
        <v>0</v>
      </c>
      <c r="C86" s="95">
        <f>'[9]Final components'!F182</f>
        <v>0</v>
      </c>
      <c r="D86" s="95">
        <f>'[9]Final components'!H182</f>
        <v>0</v>
      </c>
      <c r="E86" s="95">
        <f>'[9]Final components'!G182</f>
        <v>0</v>
      </c>
      <c r="F86" s="120">
        <f>'[9]Final components'!I182</f>
        <v>0</v>
      </c>
    </row>
    <row r="87" spans="1:6" x14ac:dyDescent="0.2">
      <c r="A87" s="89">
        <f>'[9]Final components'!K183</f>
        <v>0</v>
      </c>
      <c r="B87" s="95">
        <f>'[9]Final components'!E183</f>
        <v>0</v>
      </c>
      <c r="C87" s="95">
        <f>'[9]Final components'!F183</f>
        <v>0</v>
      </c>
      <c r="D87" s="95">
        <f>'[9]Final components'!H183</f>
        <v>0</v>
      </c>
      <c r="E87" s="95">
        <f>'[9]Final components'!G183</f>
        <v>0</v>
      </c>
      <c r="F87" s="120">
        <f>'[9]Final components'!I183</f>
        <v>0</v>
      </c>
    </row>
    <row r="88" spans="1:6" x14ac:dyDescent="0.2">
      <c r="A88" s="89">
        <f>'[9]Final components'!K184</f>
        <v>0</v>
      </c>
      <c r="B88" s="95">
        <f>'[9]Final components'!E184</f>
        <v>0</v>
      </c>
      <c r="C88" s="95">
        <f>'[9]Final components'!F184</f>
        <v>0</v>
      </c>
      <c r="D88" s="95">
        <f>'[9]Final components'!H184</f>
        <v>0</v>
      </c>
      <c r="E88" s="95">
        <f>'[9]Final components'!G184</f>
        <v>0</v>
      </c>
      <c r="F88" s="120">
        <f>'[9]Final components'!I184</f>
        <v>0</v>
      </c>
    </row>
    <row r="89" spans="1:6" x14ac:dyDescent="0.2">
      <c r="A89" s="89">
        <f>'[9]Final components'!K185</f>
        <v>0</v>
      </c>
      <c r="B89" s="95">
        <f>'[9]Final components'!E185</f>
        <v>0</v>
      </c>
      <c r="C89" s="95">
        <f>'[9]Final components'!F185</f>
        <v>0</v>
      </c>
      <c r="D89" s="95">
        <f>'[9]Final components'!H185</f>
        <v>0</v>
      </c>
      <c r="E89" s="95">
        <f>'[9]Final components'!G185</f>
        <v>0</v>
      </c>
      <c r="F89" s="120">
        <f>'[9]Final components'!I185</f>
        <v>0</v>
      </c>
    </row>
    <row r="90" spans="1:6" x14ac:dyDescent="0.2">
      <c r="A90" s="89">
        <f>'[9]Final components'!K186</f>
        <v>0</v>
      </c>
      <c r="B90" s="95">
        <f>'[9]Final components'!E186</f>
        <v>0</v>
      </c>
      <c r="C90" s="95">
        <f>'[9]Final components'!F186</f>
        <v>0</v>
      </c>
      <c r="D90" s="95">
        <f>'[9]Final components'!H186</f>
        <v>0</v>
      </c>
      <c r="E90" s="95">
        <f>'[9]Final components'!G186</f>
        <v>0</v>
      </c>
      <c r="F90" s="120">
        <f>'[9]Final components'!I186</f>
        <v>0</v>
      </c>
    </row>
    <row r="91" spans="1:6" x14ac:dyDescent="0.2">
      <c r="A91" s="89">
        <f>'[9]Final components'!K187</f>
        <v>0</v>
      </c>
      <c r="B91" s="95">
        <f>'[9]Final components'!E187</f>
        <v>0</v>
      </c>
      <c r="C91" s="95">
        <f>'[9]Final components'!F187</f>
        <v>0</v>
      </c>
      <c r="D91" s="95">
        <f>'[9]Final components'!H187</f>
        <v>0</v>
      </c>
      <c r="E91" s="95">
        <f>'[9]Final components'!G187</f>
        <v>0</v>
      </c>
      <c r="F91" s="120">
        <f>'[9]Final components'!I187</f>
        <v>0</v>
      </c>
    </row>
    <row r="92" spans="1:6" x14ac:dyDescent="0.2">
      <c r="A92" s="89">
        <f>'[9]Final components'!K188</f>
        <v>0</v>
      </c>
      <c r="B92" s="95">
        <f>'[9]Final components'!E188</f>
        <v>0</v>
      </c>
      <c r="C92" s="95">
        <f>'[9]Final components'!F188</f>
        <v>0</v>
      </c>
      <c r="D92" s="95">
        <f>'[9]Final components'!H188</f>
        <v>0</v>
      </c>
      <c r="E92" s="95">
        <f>'[9]Final components'!G188</f>
        <v>0</v>
      </c>
      <c r="F92" s="120">
        <f>'[9]Final components'!I188</f>
        <v>0</v>
      </c>
    </row>
    <row r="93" spans="1:6" x14ac:dyDescent="0.2">
      <c r="A93" s="89">
        <f>'[9]Final components'!K189</f>
        <v>0</v>
      </c>
      <c r="B93" s="95">
        <f>'[9]Final components'!E189</f>
        <v>0</v>
      </c>
      <c r="C93" s="95">
        <f>'[9]Final components'!F189</f>
        <v>0</v>
      </c>
      <c r="D93" s="95">
        <f>'[9]Final components'!H189</f>
        <v>0</v>
      </c>
      <c r="E93" s="95">
        <f>'[9]Final components'!G189</f>
        <v>0</v>
      </c>
      <c r="F93" s="120">
        <f>'[9]Final components'!I189</f>
        <v>0</v>
      </c>
    </row>
    <row r="94" spans="1:6" x14ac:dyDescent="0.2">
      <c r="A94" s="89">
        <f>'[9]Final components'!K190</f>
        <v>0</v>
      </c>
      <c r="B94" s="95">
        <f>'[9]Final components'!E190</f>
        <v>0</v>
      </c>
      <c r="C94" s="95">
        <f>'[9]Final components'!F190</f>
        <v>0</v>
      </c>
      <c r="D94" s="95">
        <f>'[9]Final components'!H190</f>
        <v>0</v>
      </c>
      <c r="E94" s="95">
        <f>'[9]Final components'!G190</f>
        <v>0</v>
      </c>
      <c r="F94" s="120">
        <f>'[9]Final components'!I190</f>
        <v>0</v>
      </c>
    </row>
    <row r="95" spans="1:6" x14ac:dyDescent="0.2">
      <c r="A95" s="89">
        <f>'[9]Final components'!K191</f>
        <v>0</v>
      </c>
      <c r="B95" s="95">
        <f>'[9]Final components'!E191</f>
        <v>0</v>
      </c>
      <c r="C95" s="95">
        <f>'[9]Final components'!F191</f>
        <v>0</v>
      </c>
      <c r="D95" s="95">
        <f>'[9]Final components'!H191</f>
        <v>0</v>
      </c>
      <c r="E95" s="95">
        <f>'[9]Final components'!G191</f>
        <v>0</v>
      </c>
      <c r="F95" s="120">
        <f>'[9]Final components'!I191</f>
        <v>0</v>
      </c>
    </row>
    <row r="96" spans="1:6" x14ac:dyDescent="0.2">
      <c r="A96" s="89">
        <f>'[9]Final components'!K192</f>
        <v>0</v>
      </c>
      <c r="B96" s="95">
        <f>'[9]Final components'!E192</f>
        <v>0</v>
      </c>
      <c r="C96" s="95">
        <f>'[9]Final components'!F192</f>
        <v>0</v>
      </c>
      <c r="D96" s="95">
        <f>'[9]Final components'!H192</f>
        <v>0</v>
      </c>
      <c r="E96" s="95">
        <f>'[9]Final components'!G192</f>
        <v>0</v>
      </c>
      <c r="F96" s="120">
        <f>'[9]Final components'!I192</f>
        <v>0</v>
      </c>
    </row>
    <row r="97" spans="1:6" x14ac:dyDescent="0.2">
      <c r="A97" s="89">
        <f>'[9]Final components'!K193</f>
        <v>0</v>
      </c>
      <c r="B97" s="95">
        <f>'[9]Final components'!E193</f>
        <v>0</v>
      </c>
      <c r="C97" s="95">
        <f>'[9]Final components'!F193</f>
        <v>0</v>
      </c>
      <c r="D97" s="95">
        <f>'[9]Final components'!H193</f>
        <v>0</v>
      </c>
      <c r="E97" s="95">
        <f>'[9]Final components'!G193</f>
        <v>0</v>
      </c>
      <c r="F97" s="120">
        <f>'[9]Final components'!I193</f>
        <v>0</v>
      </c>
    </row>
    <row r="98" spans="1:6" x14ac:dyDescent="0.2">
      <c r="A98" s="89">
        <f>'[9]Final components'!K194</f>
        <v>0</v>
      </c>
      <c r="B98" s="95">
        <f>'[9]Final components'!E194</f>
        <v>0</v>
      </c>
      <c r="C98" s="95">
        <f>'[9]Final components'!F194</f>
        <v>0</v>
      </c>
      <c r="D98" s="95">
        <f>'[9]Final components'!H194</f>
        <v>0</v>
      </c>
      <c r="E98" s="95">
        <f>'[9]Final components'!G194</f>
        <v>0</v>
      </c>
      <c r="F98" s="120">
        <f>'[9]Final components'!I194</f>
        <v>0</v>
      </c>
    </row>
    <row r="99" spans="1:6" x14ac:dyDescent="0.2">
      <c r="A99" s="89">
        <f>'[9]Final components'!K195</f>
        <v>0</v>
      </c>
      <c r="B99" s="95">
        <f>'[9]Final components'!E195</f>
        <v>0</v>
      </c>
      <c r="C99" s="95">
        <f>'[9]Final components'!F195</f>
        <v>0</v>
      </c>
      <c r="D99" s="95">
        <f>'[9]Final components'!H195</f>
        <v>0</v>
      </c>
      <c r="E99" s="95">
        <f>'[9]Final components'!G195</f>
        <v>0</v>
      </c>
      <c r="F99" s="120">
        <f>'[9]Final components'!I195</f>
        <v>0</v>
      </c>
    </row>
    <row r="100" spans="1:6" x14ac:dyDescent="0.2">
      <c r="A100" s="89">
        <f>'[9]Final components'!K196</f>
        <v>0</v>
      </c>
      <c r="B100" s="95">
        <f>'[9]Final components'!E196</f>
        <v>0</v>
      </c>
      <c r="C100" s="95">
        <f>'[9]Final components'!F196</f>
        <v>0</v>
      </c>
      <c r="D100" s="95">
        <f>'[9]Final components'!H196</f>
        <v>0</v>
      </c>
      <c r="E100" s="95">
        <f>'[9]Final components'!G196</f>
        <v>0</v>
      </c>
      <c r="F100" s="120">
        <f>'[9]Final components'!I196</f>
        <v>0</v>
      </c>
    </row>
    <row r="101" spans="1:6" x14ac:dyDescent="0.2">
      <c r="A101" s="89">
        <f>'[9]Final components'!K197</f>
        <v>0</v>
      </c>
      <c r="B101" s="95">
        <f>'[9]Final components'!E197</f>
        <v>0</v>
      </c>
      <c r="C101" s="95">
        <f>'[9]Final components'!F197</f>
        <v>0</v>
      </c>
      <c r="D101" s="95">
        <f>'[9]Final components'!H197</f>
        <v>0</v>
      </c>
      <c r="E101" s="95">
        <f>'[9]Final components'!G197</f>
        <v>0</v>
      </c>
      <c r="F101" s="120">
        <f>'[9]Final components'!I197</f>
        <v>0</v>
      </c>
    </row>
    <row r="102" spans="1:6" x14ac:dyDescent="0.2">
      <c r="A102" s="89">
        <f>'[9]Final components'!K198</f>
        <v>0</v>
      </c>
      <c r="B102" s="95">
        <f>'[9]Final components'!E198</f>
        <v>0</v>
      </c>
      <c r="C102" s="95">
        <f>'[9]Final components'!F198</f>
        <v>0</v>
      </c>
      <c r="D102" s="95">
        <f>'[9]Final components'!H198</f>
        <v>0</v>
      </c>
      <c r="E102" s="95">
        <f>'[9]Final components'!G198</f>
        <v>0</v>
      </c>
      <c r="F102" s="120">
        <f>'[9]Final components'!I198</f>
        <v>0</v>
      </c>
    </row>
    <row r="103" spans="1:6" x14ac:dyDescent="0.2">
      <c r="A103" s="89">
        <f>'[9]Final components'!K199</f>
        <v>0</v>
      </c>
      <c r="B103" s="95">
        <f>'[9]Final components'!E199</f>
        <v>0</v>
      </c>
      <c r="C103" s="95">
        <f>'[9]Final components'!F199</f>
        <v>0</v>
      </c>
      <c r="D103" s="95">
        <f>'[9]Final components'!H199</f>
        <v>0</v>
      </c>
      <c r="E103" s="95">
        <f>'[9]Final components'!G199</f>
        <v>0</v>
      </c>
      <c r="F103" s="120">
        <f>'[9]Final components'!I199</f>
        <v>0</v>
      </c>
    </row>
    <row r="104" spans="1:6" x14ac:dyDescent="0.2">
      <c r="A104" s="89">
        <f>'[9]Final components'!K200</f>
        <v>0</v>
      </c>
      <c r="B104" s="95">
        <f>'[9]Final components'!E200</f>
        <v>0</v>
      </c>
      <c r="C104" s="95">
        <f>'[9]Final components'!F200</f>
        <v>0</v>
      </c>
      <c r="D104" s="95">
        <f>'[9]Final components'!H200</f>
        <v>0</v>
      </c>
      <c r="E104" s="95">
        <f>'[9]Final components'!G200</f>
        <v>0</v>
      </c>
      <c r="F104" s="120">
        <f>'[9]Final components'!I200</f>
        <v>0</v>
      </c>
    </row>
    <row r="105" spans="1:6" ht="13.5" thickBot="1" x14ac:dyDescent="0.25">
      <c r="A105" s="111"/>
      <c r="B105" s="112">
        <f>'[9]Final components'!E201</f>
        <v>0</v>
      </c>
      <c r="C105" s="112">
        <f>'[9]Final components'!F201</f>
        <v>0</v>
      </c>
      <c r="D105" s="112">
        <f>'[9]Final components'!H201</f>
        <v>0</v>
      </c>
      <c r="E105" s="112">
        <f>'[9]Final components'!G201</f>
        <v>0</v>
      </c>
      <c r="F105" s="133">
        <f>'[9]Final components'!I201</f>
        <v>0</v>
      </c>
    </row>
  </sheetData>
  <autoFilter ref="B4:K4" xr:uid="{AF144597-9910-4C74-82E6-927D364269B6}"/>
  <conditionalFormatting sqref="A4:F105">
    <cfRule type="cellIs" dxfId="5" priority="1" operator="equal">
      <formula>0</formula>
    </cfRule>
  </conditionalFormatting>
  <conditionalFormatting sqref="C5:C81">
    <cfRule type="duplicateValues" dxfId="4" priority="4"/>
  </conditionalFormatting>
  <conditionalFormatting sqref="C7:E9 F8:F10 C10 D10:E11 E77">
    <cfRule type="cellIs" dxfId="3" priority="3" stopIfTrue="1" operator="equal">
      <formula>"HZ"</formula>
    </cfRule>
  </conditionalFormatting>
  <conditionalFormatting sqref="E12:E54 E69:E70">
    <cfRule type="cellIs" dxfId="2" priority="2" stopIfTrue="1" operator="equal">
      <formula>"HZ"</formula>
    </cfRule>
  </conditionalFormatting>
  <pageMargins left="0.78740157480314965" right="0.78740157480314965" top="0.78740157480314965" bottom="0.78740157480314965" header="0.51181102362204722" footer="0.51181102362204722"/>
  <pageSetup paperSize="9" scale="59" fitToHeight="0" orientation="landscape" horizontalDpi="4294967293" verticalDpi="300" r:id="rId1"/>
  <headerFooter alignWithMargins="0">
    <oddHeader>&amp;L&amp;F&amp;C&amp;"Arial,Fett"WEEE Forum&amp;R&amp;A</oddHeader>
    <oddFooter>&amp;L&amp;D&amp;CWF_REPLISTS&amp;Rpage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5D10-CCE8-4568-96E4-54251B81A6DE}">
  <sheetPr>
    <tabColor rgb="FFFFC000"/>
    <pageSetUpPr fitToPage="1"/>
  </sheetPr>
  <dimension ref="A2:D406"/>
  <sheetViews>
    <sheetView zoomScale="90" zoomScaleNormal="90" zoomScalePageLayoutView="60" workbookViewId="0">
      <selection activeCell="C2" sqref="C2"/>
    </sheetView>
  </sheetViews>
  <sheetFormatPr defaultColWidth="11.42578125" defaultRowHeight="12.75" x14ac:dyDescent="0.2"/>
  <cols>
    <col min="1" max="1" width="21" style="83" customWidth="1"/>
    <col min="2" max="2" width="26.28515625" style="83" customWidth="1"/>
    <col min="3" max="3" width="99.85546875" style="83" customWidth="1"/>
    <col min="4" max="4" width="32.5703125" style="84" customWidth="1"/>
    <col min="5" max="247" width="11.42578125" style="83"/>
    <col min="248" max="248" width="8" style="83" customWidth="1"/>
    <col min="249" max="249" width="10" style="83" customWidth="1"/>
    <col min="250" max="250" width="16.42578125" style="83" customWidth="1"/>
    <col min="251" max="251" width="16.5703125" style="83" customWidth="1"/>
    <col min="252" max="252" width="38.5703125" style="83" customWidth="1"/>
    <col min="253" max="253" width="0" style="83" hidden="1" customWidth="1"/>
    <col min="254" max="254" width="38.5703125" style="83" customWidth="1"/>
    <col min="255" max="255" width="12.5703125" style="83" customWidth="1"/>
    <col min="256" max="256" width="14" style="83" customWidth="1"/>
    <col min="257" max="257" width="44.5703125" style="83" customWidth="1"/>
    <col min="258" max="503" width="11.42578125" style="83"/>
    <col min="504" max="504" width="8" style="83" customWidth="1"/>
    <col min="505" max="505" width="10" style="83" customWidth="1"/>
    <col min="506" max="506" width="16.42578125" style="83" customWidth="1"/>
    <col min="507" max="507" width="16.5703125" style="83" customWidth="1"/>
    <col min="508" max="508" width="38.5703125" style="83" customWidth="1"/>
    <col min="509" max="509" width="0" style="83" hidden="1" customWidth="1"/>
    <col min="510" max="510" width="38.5703125" style="83" customWidth="1"/>
    <col min="511" max="511" width="12.5703125" style="83" customWidth="1"/>
    <col min="512" max="512" width="14" style="83" customWidth="1"/>
    <col min="513" max="513" width="44.5703125" style="83" customWidth="1"/>
    <col min="514" max="759" width="11.42578125" style="83"/>
    <col min="760" max="760" width="8" style="83" customWidth="1"/>
    <col min="761" max="761" width="10" style="83" customWidth="1"/>
    <col min="762" max="762" width="16.42578125" style="83" customWidth="1"/>
    <col min="763" max="763" width="16.5703125" style="83" customWidth="1"/>
    <col min="764" max="764" width="38.5703125" style="83" customWidth="1"/>
    <col min="765" max="765" width="0" style="83" hidden="1" customWidth="1"/>
    <col min="766" max="766" width="38.5703125" style="83" customWidth="1"/>
    <col min="767" max="767" width="12.5703125" style="83" customWidth="1"/>
    <col min="768" max="768" width="14" style="83" customWidth="1"/>
    <col min="769" max="769" width="44.5703125" style="83" customWidth="1"/>
    <col min="770" max="1015" width="11.42578125" style="83"/>
    <col min="1016" max="1016" width="8" style="83" customWidth="1"/>
    <col min="1017" max="1017" width="10" style="83" customWidth="1"/>
    <col min="1018" max="1018" width="16.42578125" style="83" customWidth="1"/>
    <col min="1019" max="1019" width="16.5703125" style="83" customWidth="1"/>
    <col min="1020" max="1020" width="38.5703125" style="83" customWidth="1"/>
    <col min="1021" max="1021" width="0" style="83" hidden="1" customWidth="1"/>
    <col min="1022" max="1022" width="38.5703125" style="83" customWidth="1"/>
    <col min="1023" max="1023" width="12.5703125" style="83" customWidth="1"/>
    <col min="1024" max="1024" width="14" style="83" customWidth="1"/>
    <col min="1025" max="1025" width="44.5703125" style="83" customWidth="1"/>
    <col min="1026" max="1271" width="11.42578125" style="83"/>
    <col min="1272" max="1272" width="8" style="83" customWidth="1"/>
    <col min="1273" max="1273" width="10" style="83" customWidth="1"/>
    <col min="1274" max="1274" width="16.42578125" style="83" customWidth="1"/>
    <col min="1275" max="1275" width="16.5703125" style="83" customWidth="1"/>
    <col min="1276" max="1276" width="38.5703125" style="83" customWidth="1"/>
    <col min="1277" max="1277" width="0" style="83" hidden="1" customWidth="1"/>
    <col min="1278" max="1278" width="38.5703125" style="83" customWidth="1"/>
    <col min="1279" max="1279" width="12.5703125" style="83" customWidth="1"/>
    <col min="1280" max="1280" width="14" style="83" customWidth="1"/>
    <col min="1281" max="1281" width="44.5703125" style="83" customWidth="1"/>
    <col min="1282" max="1527" width="11.42578125" style="83"/>
    <col min="1528" max="1528" width="8" style="83" customWidth="1"/>
    <col min="1529" max="1529" width="10" style="83" customWidth="1"/>
    <col min="1530" max="1530" width="16.42578125" style="83" customWidth="1"/>
    <col min="1531" max="1531" width="16.5703125" style="83" customWidth="1"/>
    <col min="1532" max="1532" width="38.5703125" style="83" customWidth="1"/>
    <col min="1533" max="1533" width="0" style="83" hidden="1" customWidth="1"/>
    <col min="1534" max="1534" width="38.5703125" style="83" customWidth="1"/>
    <col min="1535" max="1535" width="12.5703125" style="83" customWidth="1"/>
    <col min="1536" max="1536" width="14" style="83" customWidth="1"/>
    <col min="1537" max="1537" width="44.5703125" style="83" customWidth="1"/>
    <col min="1538" max="1783" width="11.42578125" style="83"/>
    <col min="1784" max="1784" width="8" style="83" customWidth="1"/>
    <col min="1785" max="1785" width="10" style="83" customWidth="1"/>
    <col min="1786" max="1786" width="16.42578125" style="83" customWidth="1"/>
    <col min="1787" max="1787" width="16.5703125" style="83" customWidth="1"/>
    <col min="1788" max="1788" width="38.5703125" style="83" customWidth="1"/>
    <col min="1789" max="1789" width="0" style="83" hidden="1" customWidth="1"/>
    <col min="1790" max="1790" width="38.5703125" style="83" customWidth="1"/>
    <col min="1791" max="1791" width="12.5703125" style="83" customWidth="1"/>
    <col min="1792" max="1792" width="14" style="83" customWidth="1"/>
    <col min="1793" max="1793" width="44.5703125" style="83" customWidth="1"/>
    <col min="1794" max="2039" width="11.42578125" style="83"/>
    <col min="2040" max="2040" width="8" style="83" customWidth="1"/>
    <col min="2041" max="2041" width="10" style="83" customWidth="1"/>
    <col min="2042" max="2042" width="16.42578125" style="83" customWidth="1"/>
    <col min="2043" max="2043" width="16.5703125" style="83" customWidth="1"/>
    <col min="2044" max="2044" width="38.5703125" style="83" customWidth="1"/>
    <col min="2045" max="2045" width="0" style="83" hidden="1" customWidth="1"/>
    <col min="2046" max="2046" width="38.5703125" style="83" customWidth="1"/>
    <col min="2047" max="2047" width="12.5703125" style="83" customWidth="1"/>
    <col min="2048" max="2048" width="14" style="83" customWidth="1"/>
    <col min="2049" max="2049" width="44.5703125" style="83" customWidth="1"/>
    <col min="2050" max="2295" width="11.42578125" style="83"/>
    <col min="2296" max="2296" width="8" style="83" customWidth="1"/>
    <col min="2297" max="2297" width="10" style="83" customWidth="1"/>
    <col min="2298" max="2298" width="16.42578125" style="83" customWidth="1"/>
    <col min="2299" max="2299" width="16.5703125" style="83" customWidth="1"/>
    <col min="2300" max="2300" width="38.5703125" style="83" customWidth="1"/>
    <col min="2301" max="2301" width="0" style="83" hidden="1" customWidth="1"/>
    <col min="2302" max="2302" width="38.5703125" style="83" customWidth="1"/>
    <col min="2303" max="2303" width="12.5703125" style="83" customWidth="1"/>
    <col min="2304" max="2304" width="14" style="83" customWidth="1"/>
    <col min="2305" max="2305" width="44.5703125" style="83" customWidth="1"/>
    <col min="2306" max="2551" width="11.42578125" style="83"/>
    <col min="2552" max="2552" width="8" style="83" customWidth="1"/>
    <col min="2553" max="2553" width="10" style="83" customWidth="1"/>
    <col min="2554" max="2554" width="16.42578125" style="83" customWidth="1"/>
    <col min="2555" max="2555" width="16.5703125" style="83" customWidth="1"/>
    <col min="2556" max="2556" width="38.5703125" style="83" customWidth="1"/>
    <col min="2557" max="2557" width="0" style="83" hidden="1" customWidth="1"/>
    <col min="2558" max="2558" width="38.5703125" style="83" customWidth="1"/>
    <col min="2559" max="2559" width="12.5703125" style="83" customWidth="1"/>
    <col min="2560" max="2560" width="14" style="83" customWidth="1"/>
    <col min="2561" max="2561" width="44.5703125" style="83" customWidth="1"/>
    <col min="2562" max="2807" width="11.42578125" style="83"/>
    <col min="2808" max="2808" width="8" style="83" customWidth="1"/>
    <col min="2809" max="2809" width="10" style="83" customWidth="1"/>
    <col min="2810" max="2810" width="16.42578125" style="83" customWidth="1"/>
    <col min="2811" max="2811" width="16.5703125" style="83" customWidth="1"/>
    <col min="2812" max="2812" width="38.5703125" style="83" customWidth="1"/>
    <col min="2813" max="2813" width="0" style="83" hidden="1" customWidth="1"/>
    <col min="2814" max="2814" width="38.5703125" style="83" customWidth="1"/>
    <col min="2815" max="2815" width="12.5703125" style="83" customWidth="1"/>
    <col min="2816" max="2816" width="14" style="83" customWidth="1"/>
    <col min="2817" max="2817" width="44.5703125" style="83" customWidth="1"/>
    <col min="2818" max="3063" width="11.42578125" style="83"/>
    <col min="3064" max="3064" width="8" style="83" customWidth="1"/>
    <col min="3065" max="3065" width="10" style="83" customWidth="1"/>
    <col min="3066" max="3066" width="16.42578125" style="83" customWidth="1"/>
    <col min="3067" max="3067" width="16.5703125" style="83" customWidth="1"/>
    <col min="3068" max="3068" width="38.5703125" style="83" customWidth="1"/>
    <col min="3069" max="3069" width="0" style="83" hidden="1" customWidth="1"/>
    <col min="3070" max="3070" width="38.5703125" style="83" customWidth="1"/>
    <col min="3071" max="3071" width="12.5703125" style="83" customWidth="1"/>
    <col min="3072" max="3072" width="14" style="83" customWidth="1"/>
    <col min="3073" max="3073" width="44.5703125" style="83" customWidth="1"/>
    <col min="3074" max="3319" width="11.42578125" style="83"/>
    <col min="3320" max="3320" width="8" style="83" customWidth="1"/>
    <col min="3321" max="3321" width="10" style="83" customWidth="1"/>
    <col min="3322" max="3322" width="16.42578125" style="83" customWidth="1"/>
    <col min="3323" max="3323" width="16.5703125" style="83" customWidth="1"/>
    <col min="3324" max="3324" width="38.5703125" style="83" customWidth="1"/>
    <col min="3325" max="3325" width="0" style="83" hidden="1" customWidth="1"/>
    <col min="3326" max="3326" width="38.5703125" style="83" customWidth="1"/>
    <col min="3327" max="3327" width="12.5703125" style="83" customWidth="1"/>
    <col min="3328" max="3328" width="14" style="83" customWidth="1"/>
    <col min="3329" max="3329" width="44.5703125" style="83" customWidth="1"/>
    <col min="3330" max="3575" width="11.42578125" style="83"/>
    <col min="3576" max="3576" width="8" style="83" customWidth="1"/>
    <col min="3577" max="3577" width="10" style="83" customWidth="1"/>
    <col min="3578" max="3578" width="16.42578125" style="83" customWidth="1"/>
    <col min="3579" max="3579" width="16.5703125" style="83" customWidth="1"/>
    <col min="3580" max="3580" width="38.5703125" style="83" customWidth="1"/>
    <col min="3581" max="3581" width="0" style="83" hidden="1" customWidth="1"/>
    <col min="3582" max="3582" width="38.5703125" style="83" customWidth="1"/>
    <col min="3583" max="3583" width="12.5703125" style="83" customWidth="1"/>
    <col min="3584" max="3584" width="14" style="83" customWidth="1"/>
    <col min="3585" max="3585" width="44.5703125" style="83" customWidth="1"/>
    <col min="3586" max="3831" width="11.42578125" style="83"/>
    <col min="3832" max="3832" width="8" style="83" customWidth="1"/>
    <col min="3833" max="3833" width="10" style="83" customWidth="1"/>
    <col min="3834" max="3834" width="16.42578125" style="83" customWidth="1"/>
    <col min="3835" max="3835" width="16.5703125" style="83" customWidth="1"/>
    <col min="3836" max="3836" width="38.5703125" style="83" customWidth="1"/>
    <col min="3837" max="3837" width="0" style="83" hidden="1" customWidth="1"/>
    <col min="3838" max="3838" width="38.5703125" style="83" customWidth="1"/>
    <col min="3839" max="3839" width="12.5703125" style="83" customWidth="1"/>
    <col min="3840" max="3840" width="14" style="83" customWidth="1"/>
    <col min="3841" max="3841" width="44.5703125" style="83" customWidth="1"/>
    <col min="3842" max="4087" width="11.42578125" style="83"/>
    <col min="4088" max="4088" width="8" style="83" customWidth="1"/>
    <col min="4089" max="4089" width="10" style="83" customWidth="1"/>
    <col min="4090" max="4090" width="16.42578125" style="83" customWidth="1"/>
    <col min="4091" max="4091" width="16.5703125" style="83" customWidth="1"/>
    <col min="4092" max="4092" width="38.5703125" style="83" customWidth="1"/>
    <col min="4093" max="4093" width="0" style="83" hidden="1" customWidth="1"/>
    <col min="4094" max="4094" width="38.5703125" style="83" customWidth="1"/>
    <col min="4095" max="4095" width="12.5703125" style="83" customWidth="1"/>
    <col min="4096" max="4096" width="14" style="83" customWidth="1"/>
    <col min="4097" max="4097" width="44.5703125" style="83" customWidth="1"/>
    <col min="4098" max="4343" width="11.42578125" style="83"/>
    <col min="4344" max="4344" width="8" style="83" customWidth="1"/>
    <col min="4345" max="4345" width="10" style="83" customWidth="1"/>
    <col min="4346" max="4346" width="16.42578125" style="83" customWidth="1"/>
    <col min="4347" max="4347" width="16.5703125" style="83" customWidth="1"/>
    <col min="4348" max="4348" width="38.5703125" style="83" customWidth="1"/>
    <col min="4349" max="4349" width="0" style="83" hidden="1" customWidth="1"/>
    <col min="4350" max="4350" width="38.5703125" style="83" customWidth="1"/>
    <col min="4351" max="4351" width="12.5703125" style="83" customWidth="1"/>
    <col min="4352" max="4352" width="14" style="83" customWidth="1"/>
    <col min="4353" max="4353" width="44.5703125" style="83" customWidth="1"/>
    <col min="4354" max="4599" width="11.42578125" style="83"/>
    <col min="4600" max="4600" width="8" style="83" customWidth="1"/>
    <col min="4601" max="4601" width="10" style="83" customWidth="1"/>
    <col min="4602" max="4602" width="16.42578125" style="83" customWidth="1"/>
    <col min="4603" max="4603" width="16.5703125" style="83" customWidth="1"/>
    <col min="4604" max="4604" width="38.5703125" style="83" customWidth="1"/>
    <col min="4605" max="4605" width="0" style="83" hidden="1" customWidth="1"/>
    <col min="4606" max="4606" width="38.5703125" style="83" customWidth="1"/>
    <col min="4607" max="4607" width="12.5703125" style="83" customWidth="1"/>
    <col min="4608" max="4608" width="14" style="83" customWidth="1"/>
    <col min="4609" max="4609" width="44.5703125" style="83" customWidth="1"/>
    <col min="4610" max="4855" width="11.42578125" style="83"/>
    <col min="4856" max="4856" width="8" style="83" customWidth="1"/>
    <col min="4857" max="4857" width="10" style="83" customWidth="1"/>
    <col min="4858" max="4858" width="16.42578125" style="83" customWidth="1"/>
    <col min="4859" max="4859" width="16.5703125" style="83" customWidth="1"/>
    <col min="4860" max="4860" width="38.5703125" style="83" customWidth="1"/>
    <col min="4861" max="4861" width="0" style="83" hidden="1" customWidth="1"/>
    <col min="4862" max="4862" width="38.5703125" style="83" customWidth="1"/>
    <col min="4863" max="4863" width="12.5703125" style="83" customWidth="1"/>
    <col min="4864" max="4864" width="14" style="83" customWidth="1"/>
    <col min="4865" max="4865" width="44.5703125" style="83" customWidth="1"/>
    <col min="4866" max="5111" width="11.42578125" style="83"/>
    <col min="5112" max="5112" width="8" style="83" customWidth="1"/>
    <col min="5113" max="5113" width="10" style="83" customWidth="1"/>
    <col min="5114" max="5114" width="16.42578125" style="83" customWidth="1"/>
    <col min="5115" max="5115" width="16.5703125" style="83" customWidth="1"/>
    <col min="5116" max="5116" width="38.5703125" style="83" customWidth="1"/>
    <col min="5117" max="5117" width="0" style="83" hidden="1" customWidth="1"/>
    <col min="5118" max="5118" width="38.5703125" style="83" customWidth="1"/>
    <col min="5119" max="5119" width="12.5703125" style="83" customWidth="1"/>
    <col min="5120" max="5120" width="14" style="83" customWidth="1"/>
    <col min="5121" max="5121" width="44.5703125" style="83" customWidth="1"/>
    <col min="5122" max="5367" width="11.42578125" style="83"/>
    <col min="5368" max="5368" width="8" style="83" customWidth="1"/>
    <col min="5369" max="5369" width="10" style="83" customWidth="1"/>
    <col min="5370" max="5370" width="16.42578125" style="83" customWidth="1"/>
    <col min="5371" max="5371" width="16.5703125" style="83" customWidth="1"/>
    <col min="5372" max="5372" width="38.5703125" style="83" customWidth="1"/>
    <col min="5373" max="5373" width="0" style="83" hidden="1" customWidth="1"/>
    <col min="5374" max="5374" width="38.5703125" style="83" customWidth="1"/>
    <col min="5375" max="5375" width="12.5703125" style="83" customWidth="1"/>
    <col min="5376" max="5376" width="14" style="83" customWidth="1"/>
    <col min="5377" max="5377" width="44.5703125" style="83" customWidth="1"/>
    <col min="5378" max="5623" width="11.42578125" style="83"/>
    <col min="5624" max="5624" width="8" style="83" customWidth="1"/>
    <col min="5625" max="5625" width="10" style="83" customWidth="1"/>
    <col min="5626" max="5626" width="16.42578125" style="83" customWidth="1"/>
    <col min="5627" max="5627" width="16.5703125" style="83" customWidth="1"/>
    <col min="5628" max="5628" width="38.5703125" style="83" customWidth="1"/>
    <col min="5629" max="5629" width="0" style="83" hidden="1" customWidth="1"/>
    <col min="5630" max="5630" width="38.5703125" style="83" customWidth="1"/>
    <col min="5631" max="5631" width="12.5703125" style="83" customWidth="1"/>
    <col min="5632" max="5632" width="14" style="83" customWidth="1"/>
    <col min="5633" max="5633" width="44.5703125" style="83" customWidth="1"/>
    <col min="5634" max="5879" width="11.42578125" style="83"/>
    <col min="5880" max="5880" width="8" style="83" customWidth="1"/>
    <col min="5881" max="5881" width="10" style="83" customWidth="1"/>
    <col min="5882" max="5882" width="16.42578125" style="83" customWidth="1"/>
    <col min="5883" max="5883" width="16.5703125" style="83" customWidth="1"/>
    <col min="5884" max="5884" width="38.5703125" style="83" customWidth="1"/>
    <col min="5885" max="5885" width="0" style="83" hidden="1" customWidth="1"/>
    <col min="5886" max="5886" width="38.5703125" style="83" customWidth="1"/>
    <col min="5887" max="5887" width="12.5703125" style="83" customWidth="1"/>
    <col min="5888" max="5888" width="14" style="83" customWidth="1"/>
    <col min="5889" max="5889" width="44.5703125" style="83" customWidth="1"/>
    <col min="5890" max="6135" width="11.42578125" style="83"/>
    <col min="6136" max="6136" width="8" style="83" customWidth="1"/>
    <col min="6137" max="6137" width="10" style="83" customWidth="1"/>
    <col min="6138" max="6138" width="16.42578125" style="83" customWidth="1"/>
    <col min="6139" max="6139" width="16.5703125" style="83" customWidth="1"/>
    <col min="6140" max="6140" width="38.5703125" style="83" customWidth="1"/>
    <col min="6141" max="6141" width="0" style="83" hidden="1" customWidth="1"/>
    <col min="6142" max="6142" width="38.5703125" style="83" customWidth="1"/>
    <col min="6143" max="6143" width="12.5703125" style="83" customWidth="1"/>
    <col min="6144" max="6144" width="14" style="83" customWidth="1"/>
    <col min="6145" max="6145" width="44.5703125" style="83" customWidth="1"/>
    <col min="6146" max="6391" width="11.42578125" style="83"/>
    <col min="6392" max="6392" width="8" style="83" customWidth="1"/>
    <col min="6393" max="6393" width="10" style="83" customWidth="1"/>
    <col min="6394" max="6394" width="16.42578125" style="83" customWidth="1"/>
    <col min="6395" max="6395" width="16.5703125" style="83" customWidth="1"/>
    <col min="6396" max="6396" width="38.5703125" style="83" customWidth="1"/>
    <col min="6397" max="6397" width="0" style="83" hidden="1" customWidth="1"/>
    <col min="6398" max="6398" width="38.5703125" style="83" customWidth="1"/>
    <col min="6399" max="6399" width="12.5703125" style="83" customWidth="1"/>
    <col min="6400" max="6400" width="14" style="83" customWidth="1"/>
    <col min="6401" max="6401" width="44.5703125" style="83" customWidth="1"/>
    <col min="6402" max="6647" width="11.42578125" style="83"/>
    <col min="6648" max="6648" width="8" style="83" customWidth="1"/>
    <col min="6649" max="6649" width="10" style="83" customWidth="1"/>
    <col min="6650" max="6650" width="16.42578125" style="83" customWidth="1"/>
    <col min="6651" max="6651" width="16.5703125" style="83" customWidth="1"/>
    <col min="6652" max="6652" width="38.5703125" style="83" customWidth="1"/>
    <col min="6653" max="6653" width="0" style="83" hidden="1" customWidth="1"/>
    <col min="6654" max="6654" width="38.5703125" style="83" customWidth="1"/>
    <col min="6655" max="6655" width="12.5703125" style="83" customWidth="1"/>
    <col min="6656" max="6656" width="14" style="83" customWidth="1"/>
    <col min="6657" max="6657" width="44.5703125" style="83" customWidth="1"/>
    <col min="6658" max="6903" width="11.42578125" style="83"/>
    <col min="6904" max="6904" width="8" style="83" customWidth="1"/>
    <col min="6905" max="6905" width="10" style="83" customWidth="1"/>
    <col min="6906" max="6906" width="16.42578125" style="83" customWidth="1"/>
    <col min="6907" max="6907" width="16.5703125" style="83" customWidth="1"/>
    <col min="6908" max="6908" width="38.5703125" style="83" customWidth="1"/>
    <col min="6909" max="6909" width="0" style="83" hidden="1" customWidth="1"/>
    <col min="6910" max="6910" width="38.5703125" style="83" customWidth="1"/>
    <col min="6911" max="6911" width="12.5703125" style="83" customWidth="1"/>
    <col min="6912" max="6912" width="14" style="83" customWidth="1"/>
    <col min="6913" max="6913" width="44.5703125" style="83" customWidth="1"/>
    <col min="6914" max="7159" width="11.42578125" style="83"/>
    <col min="7160" max="7160" width="8" style="83" customWidth="1"/>
    <col min="7161" max="7161" width="10" style="83" customWidth="1"/>
    <col min="7162" max="7162" width="16.42578125" style="83" customWidth="1"/>
    <col min="7163" max="7163" width="16.5703125" style="83" customWidth="1"/>
    <col min="7164" max="7164" width="38.5703125" style="83" customWidth="1"/>
    <col min="7165" max="7165" width="0" style="83" hidden="1" customWidth="1"/>
    <col min="7166" max="7166" width="38.5703125" style="83" customWidth="1"/>
    <col min="7167" max="7167" width="12.5703125" style="83" customWidth="1"/>
    <col min="7168" max="7168" width="14" style="83" customWidth="1"/>
    <col min="7169" max="7169" width="44.5703125" style="83" customWidth="1"/>
    <col min="7170" max="7415" width="11.42578125" style="83"/>
    <col min="7416" max="7416" width="8" style="83" customWidth="1"/>
    <col min="7417" max="7417" width="10" style="83" customWidth="1"/>
    <col min="7418" max="7418" width="16.42578125" style="83" customWidth="1"/>
    <col min="7419" max="7419" width="16.5703125" style="83" customWidth="1"/>
    <col min="7420" max="7420" width="38.5703125" style="83" customWidth="1"/>
    <col min="7421" max="7421" width="0" style="83" hidden="1" customWidth="1"/>
    <col min="7422" max="7422" width="38.5703125" style="83" customWidth="1"/>
    <col min="7423" max="7423" width="12.5703125" style="83" customWidth="1"/>
    <col min="7424" max="7424" width="14" style="83" customWidth="1"/>
    <col min="7425" max="7425" width="44.5703125" style="83" customWidth="1"/>
    <col min="7426" max="7671" width="11.42578125" style="83"/>
    <col min="7672" max="7672" width="8" style="83" customWidth="1"/>
    <col min="7673" max="7673" width="10" style="83" customWidth="1"/>
    <col min="7674" max="7674" width="16.42578125" style="83" customWidth="1"/>
    <col min="7675" max="7675" width="16.5703125" style="83" customWidth="1"/>
    <col min="7676" max="7676" width="38.5703125" style="83" customWidth="1"/>
    <col min="7677" max="7677" width="0" style="83" hidden="1" customWidth="1"/>
    <col min="7678" max="7678" width="38.5703125" style="83" customWidth="1"/>
    <col min="7679" max="7679" width="12.5703125" style="83" customWidth="1"/>
    <col min="7680" max="7680" width="14" style="83" customWidth="1"/>
    <col min="7681" max="7681" width="44.5703125" style="83" customWidth="1"/>
    <col min="7682" max="7927" width="11.42578125" style="83"/>
    <col min="7928" max="7928" width="8" style="83" customWidth="1"/>
    <col min="7929" max="7929" width="10" style="83" customWidth="1"/>
    <col min="7930" max="7930" width="16.42578125" style="83" customWidth="1"/>
    <col min="7931" max="7931" width="16.5703125" style="83" customWidth="1"/>
    <col min="7932" max="7932" width="38.5703125" style="83" customWidth="1"/>
    <col min="7933" max="7933" width="0" style="83" hidden="1" customWidth="1"/>
    <col min="7934" max="7934" width="38.5703125" style="83" customWidth="1"/>
    <col min="7935" max="7935" width="12.5703125" style="83" customWidth="1"/>
    <col min="7936" max="7936" width="14" style="83" customWidth="1"/>
    <col min="7937" max="7937" width="44.5703125" style="83" customWidth="1"/>
    <col min="7938" max="8183" width="11.42578125" style="83"/>
    <col min="8184" max="8184" width="8" style="83" customWidth="1"/>
    <col min="8185" max="8185" width="10" style="83" customWidth="1"/>
    <col min="8186" max="8186" width="16.42578125" style="83" customWidth="1"/>
    <col min="8187" max="8187" width="16.5703125" style="83" customWidth="1"/>
    <col min="8188" max="8188" width="38.5703125" style="83" customWidth="1"/>
    <col min="8189" max="8189" width="0" style="83" hidden="1" customWidth="1"/>
    <col min="8190" max="8190" width="38.5703125" style="83" customWidth="1"/>
    <col min="8191" max="8191" width="12.5703125" style="83" customWidth="1"/>
    <col min="8192" max="8192" width="14" style="83" customWidth="1"/>
    <col min="8193" max="8193" width="44.5703125" style="83" customWidth="1"/>
    <col min="8194" max="8439" width="11.42578125" style="83"/>
    <col min="8440" max="8440" width="8" style="83" customWidth="1"/>
    <col min="8441" max="8441" width="10" style="83" customWidth="1"/>
    <col min="8442" max="8442" width="16.42578125" style="83" customWidth="1"/>
    <col min="8443" max="8443" width="16.5703125" style="83" customWidth="1"/>
    <col min="8444" max="8444" width="38.5703125" style="83" customWidth="1"/>
    <col min="8445" max="8445" width="0" style="83" hidden="1" customWidth="1"/>
    <col min="8446" max="8446" width="38.5703125" style="83" customWidth="1"/>
    <col min="8447" max="8447" width="12.5703125" style="83" customWidth="1"/>
    <col min="8448" max="8448" width="14" style="83" customWidth="1"/>
    <col min="8449" max="8449" width="44.5703125" style="83" customWidth="1"/>
    <col min="8450" max="8695" width="11.42578125" style="83"/>
    <col min="8696" max="8696" width="8" style="83" customWidth="1"/>
    <col min="8697" max="8697" width="10" style="83" customWidth="1"/>
    <col min="8698" max="8698" width="16.42578125" style="83" customWidth="1"/>
    <col min="8699" max="8699" width="16.5703125" style="83" customWidth="1"/>
    <col min="8700" max="8700" width="38.5703125" style="83" customWidth="1"/>
    <col min="8701" max="8701" width="0" style="83" hidden="1" customWidth="1"/>
    <col min="8702" max="8702" width="38.5703125" style="83" customWidth="1"/>
    <col min="8703" max="8703" width="12.5703125" style="83" customWidth="1"/>
    <col min="8704" max="8704" width="14" style="83" customWidth="1"/>
    <col min="8705" max="8705" width="44.5703125" style="83" customWidth="1"/>
    <col min="8706" max="8951" width="11.42578125" style="83"/>
    <col min="8952" max="8952" width="8" style="83" customWidth="1"/>
    <col min="8953" max="8953" width="10" style="83" customWidth="1"/>
    <col min="8954" max="8954" width="16.42578125" style="83" customWidth="1"/>
    <col min="8955" max="8955" width="16.5703125" style="83" customWidth="1"/>
    <col min="8956" max="8956" width="38.5703125" style="83" customWidth="1"/>
    <col min="8957" max="8957" width="0" style="83" hidden="1" customWidth="1"/>
    <col min="8958" max="8958" width="38.5703125" style="83" customWidth="1"/>
    <col min="8959" max="8959" width="12.5703125" style="83" customWidth="1"/>
    <col min="8960" max="8960" width="14" style="83" customWidth="1"/>
    <col min="8961" max="8961" width="44.5703125" style="83" customWidth="1"/>
    <col min="8962" max="9207" width="11.42578125" style="83"/>
    <col min="9208" max="9208" width="8" style="83" customWidth="1"/>
    <col min="9209" max="9209" width="10" style="83" customWidth="1"/>
    <col min="9210" max="9210" width="16.42578125" style="83" customWidth="1"/>
    <col min="9211" max="9211" width="16.5703125" style="83" customWidth="1"/>
    <col min="9212" max="9212" width="38.5703125" style="83" customWidth="1"/>
    <col min="9213" max="9213" width="0" style="83" hidden="1" customWidth="1"/>
    <col min="9214" max="9214" width="38.5703125" style="83" customWidth="1"/>
    <col min="9215" max="9215" width="12.5703125" style="83" customWidth="1"/>
    <col min="9216" max="9216" width="14" style="83" customWidth="1"/>
    <col min="9217" max="9217" width="44.5703125" style="83" customWidth="1"/>
    <col min="9218" max="9463" width="11.42578125" style="83"/>
    <col min="9464" max="9464" width="8" style="83" customWidth="1"/>
    <col min="9465" max="9465" width="10" style="83" customWidth="1"/>
    <col min="9466" max="9466" width="16.42578125" style="83" customWidth="1"/>
    <col min="9467" max="9467" width="16.5703125" style="83" customWidth="1"/>
    <col min="9468" max="9468" width="38.5703125" style="83" customWidth="1"/>
    <col min="9469" max="9469" width="0" style="83" hidden="1" customWidth="1"/>
    <col min="9470" max="9470" width="38.5703125" style="83" customWidth="1"/>
    <col min="9471" max="9471" width="12.5703125" style="83" customWidth="1"/>
    <col min="9472" max="9472" width="14" style="83" customWidth="1"/>
    <col min="9473" max="9473" width="44.5703125" style="83" customWidth="1"/>
    <col min="9474" max="9719" width="11.42578125" style="83"/>
    <col min="9720" max="9720" width="8" style="83" customWidth="1"/>
    <col min="9721" max="9721" width="10" style="83" customWidth="1"/>
    <col min="9722" max="9722" width="16.42578125" style="83" customWidth="1"/>
    <col min="9723" max="9723" width="16.5703125" style="83" customWidth="1"/>
    <col min="9724" max="9724" width="38.5703125" style="83" customWidth="1"/>
    <col min="9725" max="9725" width="0" style="83" hidden="1" customWidth="1"/>
    <col min="9726" max="9726" width="38.5703125" style="83" customWidth="1"/>
    <col min="9727" max="9727" width="12.5703125" style="83" customWidth="1"/>
    <col min="9728" max="9728" width="14" style="83" customWidth="1"/>
    <col min="9729" max="9729" width="44.5703125" style="83" customWidth="1"/>
    <col min="9730" max="9975" width="11.42578125" style="83"/>
    <col min="9976" max="9976" width="8" style="83" customWidth="1"/>
    <col min="9977" max="9977" width="10" style="83" customWidth="1"/>
    <col min="9978" max="9978" width="16.42578125" style="83" customWidth="1"/>
    <col min="9979" max="9979" width="16.5703125" style="83" customWidth="1"/>
    <col min="9980" max="9980" width="38.5703125" style="83" customWidth="1"/>
    <col min="9981" max="9981" width="0" style="83" hidden="1" customWidth="1"/>
    <col min="9982" max="9982" width="38.5703125" style="83" customWidth="1"/>
    <col min="9983" max="9983" width="12.5703125" style="83" customWidth="1"/>
    <col min="9984" max="9984" width="14" style="83" customWidth="1"/>
    <col min="9985" max="9985" width="44.5703125" style="83" customWidth="1"/>
    <col min="9986" max="10231" width="11.42578125" style="83"/>
    <col min="10232" max="10232" width="8" style="83" customWidth="1"/>
    <col min="10233" max="10233" width="10" style="83" customWidth="1"/>
    <col min="10234" max="10234" width="16.42578125" style="83" customWidth="1"/>
    <col min="10235" max="10235" width="16.5703125" style="83" customWidth="1"/>
    <col min="10236" max="10236" width="38.5703125" style="83" customWidth="1"/>
    <col min="10237" max="10237" width="0" style="83" hidden="1" customWidth="1"/>
    <col min="10238" max="10238" width="38.5703125" style="83" customWidth="1"/>
    <col min="10239" max="10239" width="12.5703125" style="83" customWidth="1"/>
    <col min="10240" max="10240" width="14" style="83" customWidth="1"/>
    <col min="10241" max="10241" width="44.5703125" style="83" customWidth="1"/>
    <col min="10242" max="10487" width="11.42578125" style="83"/>
    <col min="10488" max="10488" width="8" style="83" customWidth="1"/>
    <col min="10489" max="10489" width="10" style="83" customWidth="1"/>
    <col min="10490" max="10490" width="16.42578125" style="83" customWidth="1"/>
    <col min="10491" max="10491" width="16.5703125" style="83" customWidth="1"/>
    <col min="10492" max="10492" width="38.5703125" style="83" customWidth="1"/>
    <col min="10493" max="10493" width="0" style="83" hidden="1" customWidth="1"/>
    <col min="10494" max="10494" width="38.5703125" style="83" customWidth="1"/>
    <col min="10495" max="10495" width="12.5703125" style="83" customWidth="1"/>
    <col min="10496" max="10496" width="14" style="83" customWidth="1"/>
    <col min="10497" max="10497" width="44.5703125" style="83" customWidth="1"/>
    <col min="10498" max="10743" width="11.42578125" style="83"/>
    <col min="10744" max="10744" width="8" style="83" customWidth="1"/>
    <col min="10745" max="10745" width="10" style="83" customWidth="1"/>
    <col min="10746" max="10746" width="16.42578125" style="83" customWidth="1"/>
    <col min="10747" max="10747" width="16.5703125" style="83" customWidth="1"/>
    <col min="10748" max="10748" width="38.5703125" style="83" customWidth="1"/>
    <col min="10749" max="10749" width="0" style="83" hidden="1" customWidth="1"/>
    <col min="10750" max="10750" width="38.5703125" style="83" customWidth="1"/>
    <col min="10751" max="10751" width="12.5703125" style="83" customWidth="1"/>
    <col min="10752" max="10752" width="14" style="83" customWidth="1"/>
    <col min="10753" max="10753" width="44.5703125" style="83" customWidth="1"/>
    <col min="10754" max="10999" width="11.42578125" style="83"/>
    <col min="11000" max="11000" width="8" style="83" customWidth="1"/>
    <col min="11001" max="11001" width="10" style="83" customWidth="1"/>
    <col min="11002" max="11002" width="16.42578125" style="83" customWidth="1"/>
    <col min="11003" max="11003" width="16.5703125" style="83" customWidth="1"/>
    <col min="11004" max="11004" width="38.5703125" style="83" customWidth="1"/>
    <col min="11005" max="11005" width="0" style="83" hidden="1" customWidth="1"/>
    <col min="11006" max="11006" width="38.5703125" style="83" customWidth="1"/>
    <col min="11007" max="11007" width="12.5703125" style="83" customWidth="1"/>
    <col min="11008" max="11008" width="14" style="83" customWidth="1"/>
    <col min="11009" max="11009" width="44.5703125" style="83" customWidth="1"/>
    <col min="11010" max="11255" width="11.42578125" style="83"/>
    <col min="11256" max="11256" width="8" style="83" customWidth="1"/>
    <col min="11257" max="11257" width="10" style="83" customWidth="1"/>
    <col min="11258" max="11258" width="16.42578125" style="83" customWidth="1"/>
    <col min="11259" max="11259" width="16.5703125" style="83" customWidth="1"/>
    <col min="11260" max="11260" width="38.5703125" style="83" customWidth="1"/>
    <col min="11261" max="11261" width="0" style="83" hidden="1" customWidth="1"/>
    <col min="11262" max="11262" width="38.5703125" style="83" customWidth="1"/>
    <col min="11263" max="11263" width="12.5703125" style="83" customWidth="1"/>
    <col min="11264" max="11264" width="14" style="83" customWidth="1"/>
    <col min="11265" max="11265" width="44.5703125" style="83" customWidth="1"/>
    <col min="11266" max="11511" width="11.42578125" style="83"/>
    <col min="11512" max="11512" width="8" style="83" customWidth="1"/>
    <col min="11513" max="11513" width="10" style="83" customWidth="1"/>
    <col min="11514" max="11514" width="16.42578125" style="83" customWidth="1"/>
    <col min="11515" max="11515" width="16.5703125" style="83" customWidth="1"/>
    <col min="11516" max="11516" width="38.5703125" style="83" customWidth="1"/>
    <col min="11517" max="11517" width="0" style="83" hidden="1" customWidth="1"/>
    <col min="11518" max="11518" width="38.5703125" style="83" customWidth="1"/>
    <col min="11519" max="11519" width="12.5703125" style="83" customWidth="1"/>
    <col min="11520" max="11520" width="14" style="83" customWidth="1"/>
    <col min="11521" max="11521" width="44.5703125" style="83" customWidth="1"/>
    <col min="11522" max="11767" width="11.42578125" style="83"/>
    <col min="11768" max="11768" width="8" style="83" customWidth="1"/>
    <col min="11769" max="11769" width="10" style="83" customWidth="1"/>
    <col min="11770" max="11770" width="16.42578125" style="83" customWidth="1"/>
    <col min="11771" max="11771" width="16.5703125" style="83" customWidth="1"/>
    <col min="11772" max="11772" width="38.5703125" style="83" customWidth="1"/>
    <col min="11773" max="11773" width="0" style="83" hidden="1" customWidth="1"/>
    <col min="11774" max="11774" width="38.5703125" style="83" customWidth="1"/>
    <col min="11775" max="11775" width="12.5703125" style="83" customWidth="1"/>
    <col min="11776" max="11776" width="14" style="83" customWidth="1"/>
    <col min="11777" max="11777" width="44.5703125" style="83" customWidth="1"/>
    <col min="11778" max="12023" width="11.42578125" style="83"/>
    <col min="12024" max="12024" width="8" style="83" customWidth="1"/>
    <col min="12025" max="12025" width="10" style="83" customWidth="1"/>
    <col min="12026" max="12026" width="16.42578125" style="83" customWidth="1"/>
    <col min="12027" max="12027" width="16.5703125" style="83" customWidth="1"/>
    <col min="12028" max="12028" width="38.5703125" style="83" customWidth="1"/>
    <col min="12029" max="12029" width="0" style="83" hidden="1" customWidth="1"/>
    <col min="12030" max="12030" width="38.5703125" style="83" customWidth="1"/>
    <col min="12031" max="12031" width="12.5703125" style="83" customWidth="1"/>
    <col min="12032" max="12032" width="14" style="83" customWidth="1"/>
    <col min="12033" max="12033" width="44.5703125" style="83" customWidth="1"/>
    <col min="12034" max="12279" width="11.42578125" style="83"/>
    <col min="12280" max="12280" width="8" style="83" customWidth="1"/>
    <col min="12281" max="12281" width="10" style="83" customWidth="1"/>
    <col min="12282" max="12282" width="16.42578125" style="83" customWidth="1"/>
    <col min="12283" max="12283" width="16.5703125" style="83" customWidth="1"/>
    <col min="12284" max="12284" width="38.5703125" style="83" customWidth="1"/>
    <col min="12285" max="12285" width="0" style="83" hidden="1" customWidth="1"/>
    <col min="12286" max="12286" width="38.5703125" style="83" customWidth="1"/>
    <col min="12287" max="12287" width="12.5703125" style="83" customWidth="1"/>
    <col min="12288" max="12288" width="14" style="83" customWidth="1"/>
    <col min="12289" max="12289" width="44.5703125" style="83" customWidth="1"/>
    <col min="12290" max="12535" width="11.42578125" style="83"/>
    <col min="12536" max="12536" width="8" style="83" customWidth="1"/>
    <col min="12537" max="12537" width="10" style="83" customWidth="1"/>
    <col min="12538" max="12538" width="16.42578125" style="83" customWidth="1"/>
    <col min="12539" max="12539" width="16.5703125" style="83" customWidth="1"/>
    <col min="12540" max="12540" width="38.5703125" style="83" customWidth="1"/>
    <col min="12541" max="12541" width="0" style="83" hidden="1" customWidth="1"/>
    <col min="12542" max="12542" width="38.5703125" style="83" customWidth="1"/>
    <col min="12543" max="12543" width="12.5703125" style="83" customWidth="1"/>
    <col min="12544" max="12544" width="14" style="83" customWidth="1"/>
    <col min="12545" max="12545" width="44.5703125" style="83" customWidth="1"/>
    <col min="12546" max="12791" width="11.42578125" style="83"/>
    <col min="12792" max="12792" width="8" style="83" customWidth="1"/>
    <col min="12793" max="12793" width="10" style="83" customWidth="1"/>
    <col min="12794" max="12794" width="16.42578125" style="83" customWidth="1"/>
    <col min="12795" max="12795" width="16.5703125" style="83" customWidth="1"/>
    <col min="12796" max="12796" width="38.5703125" style="83" customWidth="1"/>
    <col min="12797" max="12797" width="0" style="83" hidden="1" customWidth="1"/>
    <col min="12798" max="12798" width="38.5703125" style="83" customWidth="1"/>
    <col min="12799" max="12799" width="12.5703125" style="83" customWidth="1"/>
    <col min="12800" max="12800" width="14" style="83" customWidth="1"/>
    <col min="12801" max="12801" width="44.5703125" style="83" customWidth="1"/>
    <col min="12802" max="13047" width="11.42578125" style="83"/>
    <col min="13048" max="13048" width="8" style="83" customWidth="1"/>
    <col min="13049" max="13049" width="10" style="83" customWidth="1"/>
    <col min="13050" max="13050" width="16.42578125" style="83" customWidth="1"/>
    <col min="13051" max="13051" width="16.5703125" style="83" customWidth="1"/>
    <col min="13052" max="13052" width="38.5703125" style="83" customWidth="1"/>
    <col min="13053" max="13053" width="0" style="83" hidden="1" customWidth="1"/>
    <col min="13054" max="13054" width="38.5703125" style="83" customWidth="1"/>
    <col min="13055" max="13055" width="12.5703125" style="83" customWidth="1"/>
    <col min="13056" max="13056" width="14" style="83" customWidth="1"/>
    <col min="13057" max="13057" width="44.5703125" style="83" customWidth="1"/>
    <col min="13058" max="13303" width="11.42578125" style="83"/>
    <col min="13304" max="13304" width="8" style="83" customWidth="1"/>
    <col min="13305" max="13305" width="10" style="83" customWidth="1"/>
    <col min="13306" max="13306" width="16.42578125" style="83" customWidth="1"/>
    <col min="13307" max="13307" width="16.5703125" style="83" customWidth="1"/>
    <col min="13308" max="13308" width="38.5703125" style="83" customWidth="1"/>
    <col min="13309" max="13309" width="0" style="83" hidden="1" customWidth="1"/>
    <col min="13310" max="13310" width="38.5703125" style="83" customWidth="1"/>
    <col min="13311" max="13311" width="12.5703125" style="83" customWidth="1"/>
    <col min="13312" max="13312" width="14" style="83" customWidth="1"/>
    <col min="13313" max="13313" width="44.5703125" style="83" customWidth="1"/>
    <col min="13314" max="13559" width="11.42578125" style="83"/>
    <col min="13560" max="13560" width="8" style="83" customWidth="1"/>
    <col min="13561" max="13561" width="10" style="83" customWidth="1"/>
    <col min="13562" max="13562" width="16.42578125" style="83" customWidth="1"/>
    <col min="13563" max="13563" width="16.5703125" style="83" customWidth="1"/>
    <col min="13564" max="13564" width="38.5703125" style="83" customWidth="1"/>
    <col min="13565" max="13565" width="0" style="83" hidden="1" customWidth="1"/>
    <col min="13566" max="13566" width="38.5703125" style="83" customWidth="1"/>
    <col min="13567" max="13567" width="12.5703125" style="83" customWidth="1"/>
    <col min="13568" max="13568" width="14" style="83" customWidth="1"/>
    <col min="13569" max="13569" width="44.5703125" style="83" customWidth="1"/>
    <col min="13570" max="13815" width="11.42578125" style="83"/>
    <col min="13816" max="13816" width="8" style="83" customWidth="1"/>
    <col min="13817" max="13817" width="10" style="83" customWidth="1"/>
    <col min="13818" max="13818" width="16.42578125" style="83" customWidth="1"/>
    <col min="13819" max="13819" width="16.5703125" style="83" customWidth="1"/>
    <col min="13820" max="13820" width="38.5703125" style="83" customWidth="1"/>
    <col min="13821" max="13821" width="0" style="83" hidden="1" customWidth="1"/>
    <col min="13822" max="13822" width="38.5703125" style="83" customWidth="1"/>
    <col min="13823" max="13823" width="12.5703125" style="83" customWidth="1"/>
    <col min="13824" max="13824" width="14" style="83" customWidth="1"/>
    <col min="13825" max="13825" width="44.5703125" style="83" customWidth="1"/>
    <col min="13826" max="14071" width="11.42578125" style="83"/>
    <col min="14072" max="14072" width="8" style="83" customWidth="1"/>
    <col min="14073" max="14073" width="10" style="83" customWidth="1"/>
    <col min="14074" max="14074" width="16.42578125" style="83" customWidth="1"/>
    <col min="14075" max="14075" width="16.5703125" style="83" customWidth="1"/>
    <col min="14076" max="14076" width="38.5703125" style="83" customWidth="1"/>
    <col min="14077" max="14077" width="0" style="83" hidden="1" customWidth="1"/>
    <col min="14078" max="14078" width="38.5703125" style="83" customWidth="1"/>
    <col min="14079" max="14079" width="12.5703125" style="83" customWidth="1"/>
    <col min="14080" max="14080" width="14" style="83" customWidth="1"/>
    <col min="14081" max="14081" width="44.5703125" style="83" customWidth="1"/>
    <col min="14082" max="14327" width="11.42578125" style="83"/>
    <col min="14328" max="14328" width="8" style="83" customWidth="1"/>
    <col min="14329" max="14329" width="10" style="83" customWidth="1"/>
    <col min="14330" max="14330" width="16.42578125" style="83" customWidth="1"/>
    <col min="14331" max="14331" width="16.5703125" style="83" customWidth="1"/>
    <col min="14332" max="14332" width="38.5703125" style="83" customWidth="1"/>
    <col min="14333" max="14333" width="0" style="83" hidden="1" customWidth="1"/>
    <col min="14334" max="14334" width="38.5703125" style="83" customWidth="1"/>
    <col min="14335" max="14335" width="12.5703125" style="83" customWidth="1"/>
    <col min="14336" max="14336" width="14" style="83" customWidth="1"/>
    <col min="14337" max="14337" width="44.5703125" style="83" customWidth="1"/>
    <col min="14338" max="14583" width="11.42578125" style="83"/>
    <col min="14584" max="14584" width="8" style="83" customWidth="1"/>
    <col min="14585" max="14585" width="10" style="83" customWidth="1"/>
    <col min="14586" max="14586" width="16.42578125" style="83" customWidth="1"/>
    <col min="14587" max="14587" width="16.5703125" style="83" customWidth="1"/>
    <col min="14588" max="14588" width="38.5703125" style="83" customWidth="1"/>
    <col min="14589" max="14589" width="0" style="83" hidden="1" customWidth="1"/>
    <col min="14590" max="14590" width="38.5703125" style="83" customWidth="1"/>
    <col min="14591" max="14591" width="12.5703125" style="83" customWidth="1"/>
    <col min="14592" max="14592" width="14" style="83" customWidth="1"/>
    <col min="14593" max="14593" width="44.5703125" style="83" customWidth="1"/>
    <col min="14594" max="14839" width="11.42578125" style="83"/>
    <col min="14840" max="14840" width="8" style="83" customWidth="1"/>
    <col min="14841" max="14841" width="10" style="83" customWidth="1"/>
    <col min="14842" max="14842" width="16.42578125" style="83" customWidth="1"/>
    <col min="14843" max="14843" width="16.5703125" style="83" customWidth="1"/>
    <col min="14844" max="14844" width="38.5703125" style="83" customWidth="1"/>
    <col min="14845" max="14845" width="0" style="83" hidden="1" customWidth="1"/>
    <col min="14846" max="14846" width="38.5703125" style="83" customWidth="1"/>
    <col min="14847" max="14847" width="12.5703125" style="83" customWidth="1"/>
    <col min="14848" max="14848" width="14" style="83" customWidth="1"/>
    <col min="14849" max="14849" width="44.5703125" style="83" customWidth="1"/>
    <col min="14850" max="15095" width="11.42578125" style="83"/>
    <col min="15096" max="15096" width="8" style="83" customWidth="1"/>
    <col min="15097" max="15097" width="10" style="83" customWidth="1"/>
    <col min="15098" max="15098" width="16.42578125" style="83" customWidth="1"/>
    <col min="15099" max="15099" width="16.5703125" style="83" customWidth="1"/>
    <col min="15100" max="15100" width="38.5703125" style="83" customWidth="1"/>
    <col min="15101" max="15101" width="0" style="83" hidden="1" customWidth="1"/>
    <col min="15102" max="15102" width="38.5703125" style="83" customWidth="1"/>
    <col min="15103" max="15103" width="12.5703125" style="83" customWidth="1"/>
    <col min="15104" max="15104" width="14" style="83" customWidth="1"/>
    <col min="15105" max="15105" width="44.5703125" style="83" customWidth="1"/>
    <col min="15106" max="15351" width="11.42578125" style="83"/>
    <col min="15352" max="15352" width="8" style="83" customWidth="1"/>
    <col min="15353" max="15353" width="10" style="83" customWidth="1"/>
    <col min="15354" max="15354" width="16.42578125" style="83" customWidth="1"/>
    <col min="15355" max="15355" width="16.5703125" style="83" customWidth="1"/>
    <col min="15356" max="15356" width="38.5703125" style="83" customWidth="1"/>
    <col min="15357" max="15357" width="0" style="83" hidden="1" customWidth="1"/>
    <col min="15358" max="15358" width="38.5703125" style="83" customWidth="1"/>
    <col min="15359" max="15359" width="12.5703125" style="83" customWidth="1"/>
    <col min="15360" max="15360" width="14" style="83" customWidth="1"/>
    <col min="15361" max="15361" width="44.5703125" style="83" customWidth="1"/>
    <col min="15362" max="15607" width="11.42578125" style="83"/>
    <col min="15608" max="15608" width="8" style="83" customWidth="1"/>
    <col min="15609" max="15609" width="10" style="83" customWidth="1"/>
    <col min="15610" max="15610" width="16.42578125" style="83" customWidth="1"/>
    <col min="15611" max="15611" width="16.5703125" style="83" customWidth="1"/>
    <col min="15612" max="15612" width="38.5703125" style="83" customWidth="1"/>
    <col min="15613" max="15613" width="0" style="83" hidden="1" customWidth="1"/>
    <col min="15614" max="15614" width="38.5703125" style="83" customWidth="1"/>
    <col min="15615" max="15615" width="12.5703125" style="83" customWidth="1"/>
    <col min="15616" max="15616" width="14" style="83" customWidth="1"/>
    <col min="15617" max="15617" width="44.5703125" style="83" customWidth="1"/>
    <col min="15618" max="15863" width="11.42578125" style="83"/>
    <col min="15864" max="15864" width="8" style="83" customWidth="1"/>
    <col min="15865" max="15865" width="10" style="83" customWidth="1"/>
    <col min="15866" max="15866" width="16.42578125" style="83" customWidth="1"/>
    <col min="15867" max="15867" width="16.5703125" style="83" customWidth="1"/>
    <col min="15868" max="15868" width="38.5703125" style="83" customWidth="1"/>
    <col min="15869" max="15869" width="0" style="83" hidden="1" customWidth="1"/>
    <col min="15870" max="15870" width="38.5703125" style="83" customWidth="1"/>
    <col min="15871" max="15871" width="12.5703125" style="83" customWidth="1"/>
    <col min="15872" max="15872" width="14" style="83" customWidth="1"/>
    <col min="15873" max="15873" width="44.5703125" style="83" customWidth="1"/>
    <col min="15874" max="16119" width="11.42578125" style="83"/>
    <col min="16120" max="16120" width="8" style="83" customWidth="1"/>
    <col min="16121" max="16121" width="10" style="83" customWidth="1"/>
    <col min="16122" max="16122" width="16.42578125" style="83" customWidth="1"/>
    <col min="16123" max="16123" width="16.5703125" style="83" customWidth="1"/>
    <col min="16124" max="16124" width="38.5703125" style="83" customWidth="1"/>
    <col min="16125" max="16125" width="0" style="83" hidden="1" customWidth="1"/>
    <col min="16126" max="16126" width="38.5703125" style="83" customWidth="1"/>
    <col min="16127" max="16127" width="12.5703125" style="83" customWidth="1"/>
    <col min="16128" max="16128" width="14" style="83" customWidth="1"/>
    <col min="16129" max="16129" width="44.5703125" style="83" customWidth="1"/>
    <col min="16130" max="16384" width="11.42578125" style="83"/>
  </cols>
  <sheetData>
    <row r="2" spans="1:4" ht="85.5" customHeight="1" x14ac:dyDescent="0.2"/>
    <row r="3" spans="1:4" ht="13.5" thickBot="1" x14ac:dyDescent="0.25">
      <c r="A3" s="85"/>
      <c r="D3" s="86"/>
    </row>
    <row r="4" spans="1:4" s="88" customFormat="1" ht="25.5" x14ac:dyDescent="0.2">
      <c r="A4" s="87" t="str">
        <f>'[9]Final classifications'!A3</f>
        <v>Comments</v>
      </c>
      <c r="B4" s="16" t="str">
        <f>'[9]Final classifications'!F3</f>
        <v>New RT Composition</v>
      </c>
      <c r="C4" s="16" t="str">
        <f>'[9]Final classifications'!H3</f>
        <v>new RT use in final technology</v>
      </c>
      <c r="D4" s="17" t="str">
        <f>'[9]Final classifications'!N3</f>
        <v>New RT classification model default value</v>
      </c>
    </row>
    <row r="5" spans="1:4" ht="25.5" customHeight="1" x14ac:dyDescent="0.2">
      <c r="A5" s="89" t="str">
        <f>'[9]Final classifications'!A215</f>
        <v>new</v>
      </c>
      <c r="B5" s="66" t="str">
        <f>'[9]Final classifications'!F215</f>
        <v>Zinc (Zn)</v>
      </c>
      <c r="C5" s="90" t="str">
        <f>'[9]Final classifications'!H215</f>
        <v>Zinc (Zn) &gt; Zn recovery</v>
      </c>
      <c r="D5" s="91" t="str">
        <f>'[9]Final classifications'!N215</f>
        <v>R</v>
      </c>
    </row>
    <row r="6" spans="1:4" ht="20.100000000000001" customHeight="1" x14ac:dyDescent="0.2">
      <c r="A6" s="89" t="str">
        <f>'[9]Final classifications'!A218</f>
        <v>new</v>
      </c>
      <c r="B6" s="66" t="str">
        <f>'[9]Final classifications'!F218</f>
        <v>Zinc (Zn)</v>
      </c>
      <c r="C6" s="90" t="str">
        <f>'[9]Final classifications'!H218</f>
        <v>Zinc (Zn) &gt; other use</v>
      </c>
      <c r="D6" s="92">
        <f>'[9]Final classifications'!N218</f>
        <v>0</v>
      </c>
    </row>
    <row r="7" spans="1:4" ht="20.100000000000001" customHeight="1" x14ac:dyDescent="0.2">
      <c r="A7" s="89" t="str">
        <f>'[9]Final classifications'!A216</f>
        <v>new</v>
      </c>
      <c r="B7" s="66" t="str">
        <f>'[9]Final classifications'!F216</f>
        <v>Zinc (Zn)</v>
      </c>
      <c r="C7" s="90" t="str">
        <f>'[9]Final classifications'!H216</f>
        <v>Zinc (Zn) &gt; no use - 'hot technologies'</v>
      </c>
      <c r="D7" s="92" t="str">
        <f>'[9]Final classifications'!N216</f>
        <v>TD</v>
      </c>
    </row>
    <row r="8" spans="1:4" ht="20.100000000000001" customHeight="1" x14ac:dyDescent="0.2">
      <c r="A8" s="89" t="str">
        <f>'[9]Final classifications'!A217</f>
        <v>new</v>
      </c>
      <c r="B8" s="66" t="str">
        <f>'[9]Final classifications'!F217</f>
        <v>Zinc (Zn)</v>
      </c>
      <c r="C8" s="90" t="str">
        <f>'[9]Final classifications'!H217</f>
        <v>Zinc (Zn) &gt; no use - 'cold technologies'</v>
      </c>
      <c r="D8" s="92" t="str">
        <f>'[9]Final classifications'!N217</f>
        <v>LD</v>
      </c>
    </row>
    <row r="9" spans="1:4" ht="20.100000000000001" customHeight="1" x14ac:dyDescent="0.2">
      <c r="A9" s="89" t="str">
        <f>'[9]Final classifications'!A51</f>
        <v>new</v>
      </c>
      <c r="B9" s="66" t="str">
        <f>'[9]Final classifications'!F51</f>
        <v>Yttrium (Y)</v>
      </c>
      <c r="C9" s="90" t="str">
        <f>'[9]Final classifications'!H51</f>
        <v>Yttrium (Y) &gt; other use</v>
      </c>
      <c r="D9" s="92">
        <f>'[9]Final classifications'!N51</f>
        <v>0</v>
      </c>
    </row>
    <row r="10" spans="1:4" ht="20.100000000000001" customHeight="1" x14ac:dyDescent="0.2">
      <c r="A10" s="89" t="str">
        <f>'[9]Final classifications'!A48</f>
        <v>new</v>
      </c>
      <c r="B10" s="66" t="str">
        <f>'[9]Final classifications'!F48</f>
        <v>Yttrium (Y)</v>
      </c>
      <c r="C10" s="90" t="str">
        <f>'[9]Final classifications'!H48</f>
        <v>Yttrium (Y) &gt;  Y recovery</v>
      </c>
      <c r="D10" s="91" t="str">
        <f>'[9]Final classifications'!N48</f>
        <v>R</v>
      </c>
    </row>
    <row r="11" spans="1:4" ht="20.100000000000001" customHeight="1" x14ac:dyDescent="0.2">
      <c r="A11" s="89" t="str">
        <f>'[9]Final classifications'!A49</f>
        <v>new</v>
      </c>
      <c r="B11" s="66" t="str">
        <f>'[9]Final classifications'!F49</f>
        <v>Yttrium (Y)</v>
      </c>
      <c r="C11" s="90" t="str">
        <f>'[9]Final classifications'!H49</f>
        <v>Yttrium (Y) &gt;  no use - 'hot technologies'</v>
      </c>
      <c r="D11" s="92" t="str">
        <f>'[9]Final classifications'!N49</f>
        <v>TD</v>
      </c>
    </row>
    <row r="12" spans="1:4" ht="20.100000000000001" customHeight="1" x14ac:dyDescent="0.2">
      <c r="A12" s="89" t="str">
        <f>'[9]Final classifications'!A50</f>
        <v>new</v>
      </c>
      <c r="B12" s="66" t="str">
        <f>'[9]Final classifications'!F50</f>
        <v>Yttrium (Y)</v>
      </c>
      <c r="C12" s="90" t="str">
        <f>'[9]Final classifications'!H50</f>
        <v>Yttrium (Y) &gt;  no use - 'cold technologies'</v>
      </c>
      <c r="D12" s="92" t="str">
        <f>'[9]Final classifications'!N50</f>
        <v>LD</v>
      </c>
    </row>
    <row r="13" spans="1:4" ht="20.100000000000001" customHeight="1" x14ac:dyDescent="0.2">
      <c r="A13" s="89" t="str">
        <f>'[9]Final classifications'!A200</f>
        <v>new</v>
      </c>
      <c r="B13" s="93" t="str">
        <f>'[9]Final classifications'!F200</f>
        <v>Ytterbium (Yb)</v>
      </c>
      <c r="C13" s="90" t="str">
        <f>'[9]Final classifications'!H200</f>
        <v>Ytterbium (Yb) &gt; Yb recovery</v>
      </c>
      <c r="D13" s="91" t="str">
        <f>'[9]Final classifications'!N200</f>
        <v>R</v>
      </c>
    </row>
    <row r="14" spans="1:4" ht="20.100000000000001" customHeight="1" x14ac:dyDescent="0.2">
      <c r="A14" s="89" t="str">
        <f>'[9]Final classifications'!A203</f>
        <v>new</v>
      </c>
      <c r="B14" s="93" t="str">
        <f>'[9]Final classifications'!F203</f>
        <v>Ytterbium (Yb)</v>
      </c>
      <c r="C14" s="90" t="str">
        <f>'[9]Final classifications'!H203</f>
        <v>Ytterbium (Yb) &gt; other use</v>
      </c>
      <c r="D14" s="92">
        <f>'[9]Final classifications'!N203</f>
        <v>0</v>
      </c>
    </row>
    <row r="15" spans="1:4" ht="20.100000000000001" customHeight="1" x14ac:dyDescent="0.2">
      <c r="A15" s="89" t="str">
        <f>'[9]Final classifications'!A201</f>
        <v>new</v>
      </c>
      <c r="B15" s="93" t="str">
        <f>'[9]Final classifications'!F201</f>
        <v>Ytterbium (Yb)</v>
      </c>
      <c r="C15" s="90" t="str">
        <f>'[9]Final classifications'!H201</f>
        <v>Ytterbium (Yb) &gt; no use - 'hot technologies'</v>
      </c>
      <c r="D15" s="92" t="str">
        <f>'[9]Final classifications'!N201</f>
        <v>TD</v>
      </c>
    </row>
    <row r="16" spans="1:4" ht="20.100000000000001" customHeight="1" x14ac:dyDescent="0.2">
      <c r="A16" s="89" t="str">
        <f>'[9]Final classifications'!A202</f>
        <v>new</v>
      </c>
      <c r="B16" s="93" t="str">
        <f>'[9]Final classifications'!F202</f>
        <v>Ytterbium (Yb)</v>
      </c>
      <c r="C16" s="90" t="str">
        <f>'[9]Final classifications'!H202</f>
        <v>Ytterbium (Yb) &gt; no use - 'cold technologies'</v>
      </c>
      <c r="D16" s="92" t="str">
        <f>'[9]Final classifications'!N202</f>
        <v>LD</v>
      </c>
    </row>
    <row r="17" spans="1:4" ht="20.100000000000001" customHeight="1" x14ac:dyDescent="0.2">
      <c r="A17" s="89">
        <f>'[9]Final classifications'!A285</f>
        <v>0</v>
      </c>
      <c r="B17" s="94" t="str">
        <f>'[9]Final classifications'!F285</f>
        <v>Wood</v>
      </c>
      <c r="C17" s="90" t="str">
        <f>'[9]Final classifications'!H285</f>
        <v>Wood &gt; used for fuel substitution</v>
      </c>
      <c r="D17" s="92" t="str">
        <f>'[9]Final classifications'!N285</f>
        <v>ER</v>
      </c>
    </row>
    <row r="18" spans="1:4" ht="20.100000000000001" customHeight="1" x14ac:dyDescent="0.2">
      <c r="A18" s="89">
        <f>'[9]Final classifications'!A284</f>
        <v>0</v>
      </c>
      <c r="B18" s="94" t="str">
        <f>'[9]Final classifications'!F284</f>
        <v>Wood</v>
      </c>
      <c r="C18" s="90" t="str">
        <f>'[9]Final classifications'!H284</f>
        <v>Wood &gt; used as raw material in particle board production</v>
      </c>
      <c r="D18" s="91" t="str">
        <f>'[9]Final classifications'!N284</f>
        <v>R</v>
      </c>
    </row>
    <row r="19" spans="1:4" ht="20.100000000000001" customHeight="1" x14ac:dyDescent="0.2">
      <c r="A19" s="89">
        <f>'[9]Final classifications'!A287</f>
        <v>0</v>
      </c>
      <c r="B19" s="94" t="str">
        <f>'[9]Final classifications'!F287</f>
        <v>Wood</v>
      </c>
      <c r="C19" s="90" t="str">
        <f>'[9]Final classifications'!H287</f>
        <v>Wood &gt; other use</v>
      </c>
      <c r="D19" s="92">
        <f>'[9]Final classifications'!N287</f>
        <v>0</v>
      </c>
    </row>
    <row r="20" spans="1:4" ht="20.100000000000001" customHeight="1" x14ac:dyDescent="0.2">
      <c r="A20" s="89" t="str">
        <f>'[9]Final classifications'!A288</f>
        <v>new</v>
      </c>
      <c r="B20" s="94" t="str">
        <f>'[9]Final classifications'!F288</f>
        <v>Wood</v>
      </c>
      <c r="C20" s="90" t="str">
        <f>'[9]Final classifications'!H288</f>
        <v>Wood &gt; no use - 'hot technologies'</v>
      </c>
      <c r="D20" s="92" t="str">
        <f>'[9]Final classifications'!N288</f>
        <v>TD</v>
      </c>
    </row>
    <row r="21" spans="1:4" ht="20.100000000000001" customHeight="1" x14ac:dyDescent="0.2">
      <c r="A21" s="89" t="str">
        <f>'[9]Final classifications'!A289</f>
        <v>new</v>
      </c>
      <c r="B21" s="94" t="str">
        <f>'[9]Final classifications'!F289</f>
        <v>Wood</v>
      </c>
      <c r="C21" s="90" t="str">
        <f>'[9]Final classifications'!H289</f>
        <v>Wood &gt; no use - 'cold technologies'</v>
      </c>
      <c r="D21" s="92" t="str">
        <f>'[9]Final classifications'!N289</f>
        <v>LD</v>
      </c>
    </row>
    <row r="22" spans="1:4" ht="20.100000000000001" customHeight="1" x14ac:dyDescent="0.2">
      <c r="A22" s="89">
        <f>'[9]Final classifications'!A286</f>
        <v>0</v>
      </c>
      <c r="B22" s="94" t="str">
        <f>'[9]Final classifications'!F286</f>
        <v>Wood</v>
      </c>
      <c r="C22" s="90" t="str">
        <f>'[9]Final classifications'!H286</f>
        <v>Wood &gt; incineration with high energy efficiency (R1)</v>
      </c>
      <c r="D22" s="92" t="str">
        <f>'[9]Final classifications'!N286</f>
        <v>ER</v>
      </c>
    </row>
    <row r="23" spans="1:4" ht="20.100000000000001" customHeight="1" x14ac:dyDescent="0.2">
      <c r="A23" s="89" t="str">
        <f>'[9]Final classifications'!A196</f>
        <v>new</v>
      </c>
      <c r="B23" s="93" t="str">
        <f>'[9]Final classifications'!F196</f>
        <v>Vanadium (V)</v>
      </c>
      <c r="C23" s="90" t="str">
        <f>'[9]Final classifications'!H196</f>
        <v>Vanadium (V) &gt; V recovery</v>
      </c>
      <c r="D23" s="91" t="str">
        <f>'[9]Final classifications'!N196</f>
        <v>R</v>
      </c>
    </row>
    <row r="24" spans="1:4" ht="20.100000000000001" customHeight="1" x14ac:dyDescent="0.2">
      <c r="A24" s="89" t="str">
        <f>'[9]Final classifications'!A199</f>
        <v>new</v>
      </c>
      <c r="B24" s="93" t="str">
        <f>'[9]Final classifications'!F199</f>
        <v>Vanadium (V)</v>
      </c>
      <c r="C24" s="90" t="str">
        <f>'[9]Final classifications'!H199</f>
        <v>Vanadium (V) &gt; other use</v>
      </c>
      <c r="D24" s="92">
        <f>'[9]Final classifications'!N199</f>
        <v>0</v>
      </c>
    </row>
    <row r="25" spans="1:4" ht="20.100000000000001" customHeight="1" x14ac:dyDescent="0.2">
      <c r="A25" s="89" t="str">
        <f>'[9]Final classifications'!A197</f>
        <v>new</v>
      </c>
      <c r="B25" s="93" t="str">
        <f>'[9]Final classifications'!F197</f>
        <v>Vanadium (V)</v>
      </c>
      <c r="C25" s="90" t="str">
        <f>'[9]Final classifications'!H197</f>
        <v>Vanadium (V) &gt; no use - 'hot technologies'</v>
      </c>
      <c r="D25" s="92" t="str">
        <f>'[9]Final classifications'!N197</f>
        <v>TD</v>
      </c>
    </row>
    <row r="26" spans="1:4" ht="20.100000000000001" customHeight="1" x14ac:dyDescent="0.2">
      <c r="A26" s="89" t="str">
        <f>'[9]Final classifications'!A198</f>
        <v>new</v>
      </c>
      <c r="B26" s="93" t="str">
        <f>'[9]Final classifications'!F198</f>
        <v>Vanadium (V)</v>
      </c>
      <c r="C26" s="90" t="str">
        <f>'[9]Final classifications'!H198</f>
        <v>Vanadium (V) &gt; no use - 'cold technologies'</v>
      </c>
      <c r="D26" s="92" t="str">
        <f>'[9]Final classifications'!N198</f>
        <v>LD</v>
      </c>
    </row>
    <row r="27" spans="1:4" ht="20.100000000000001" customHeight="1" x14ac:dyDescent="0.2">
      <c r="A27" s="89" t="str">
        <f>'[9]Final classifications'!A192</f>
        <v>new</v>
      </c>
      <c r="B27" s="93" t="str">
        <f>'[9]Final classifications'!F192</f>
        <v>Tungsten (W)</v>
      </c>
      <c r="C27" s="90" t="str">
        <f>'[9]Final classifications'!H192</f>
        <v>Tungsten (W) &gt; W recovery</v>
      </c>
      <c r="D27" s="91" t="str">
        <f>'[9]Final classifications'!N192</f>
        <v>R</v>
      </c>
    </row>
    <row r="28" spans="1:4" ht="20.100000000000001" customHeight="1" x14ac:dyDescent="0.2">
      <c r="A28" s="89" t="str">
        <f>'[9]Final classifications'!A195</f>
        <v>new</v>
      </c>
      <c r="B28" s="93" t="str">
        <f>'[9]Final classifications'!F195</f>
        <v>Tungsten (W)</v>
      </c>
      <c r="C28" s="90" t="str">
        <f>'[9]Final classifications'!H195</f>
        <v>Tungsten (W) &gt; other use</v>
      </c>
      <c r="D28" s="92">
        <f>'[9]Final classifications'!N195</f>
        <v>0</v>
      </c>
    </row>
    <row r="29" spans="1:4" ht="20.100000000000001" customHeight="1" x14ac:dyDescent="0.2">
      <c r="A29" s="89" t="str">
        <f>'[9]Final classifications'!A193</f>
        <v>new</v>
      </c>
      <c r="B29" s="93" t="str">
        <f>'[9]Final classifications'!F193</f>
        <v>Tungsten (W)</v>
      </c>
      <c r="C29" s="90" t="str">
        <f>'[9]Final classifications'!H193</f>
        <v>Tungsten (W) &gt; no use - 'hot technologies'</v>
      </c>
      <c r="D29" s="92" t="str">
        <f>'[9]Final classifications'!N193</f>
        <v>TD</v>
      </c>
    </row>
    <row r="30" spans="1:4" ht="20.100000000000001" customHeight="1" x14ac:dyDescent="0.2">
      <c r="A30" s="89" t="str">
        <f>'[9]Final classifications'!A194</f>
        <v>new</v>
      </c>
      <c r="B30" s="93" t="str">
        <f>'[9]Final classifications'!F194</f>
        <v>Tungsten (W)</v>
      </c>
      <c r="C30" s="90" t="str">
        <f>'[9]Final classifications'!H194</f>
        <v>Tungsten (W) &gt; no use - 'cold technologies'</v>
      </c>
      <c r="D30" s="92" t="str">
        <f>'[9]Final classifications'!N194</f>
        <v>LD</v>
      </c>
    </row>
    <row r="31" spans="1:4" ht="20.100000000000001" customHeight="1" x14ac:dyDescent="0.2">
      <c r="A31" s="89" t="str">
        <f>'[9]Final classifications'!A190</f>
        <v>new</v>
      </c>
      <c r="B31" s="93" t="str">
        <f>'[9]Final classifications'!F190</f>
        <v>Titanium (Ti)</v>
      </c>
      <c r="C31" s="90" t="str">
        <f>'[9]Final classifications'!H190</f>
        <v>Titanium (Ti)&gt; no use - 'cold technologies'</v>
      </c>
      <c r="D31" s="92" t="str">
        <f>'[9]Final classifications'!N190</f>
        <v>LD</v>
      </c>
    </row>
    <row r="32" spans="1:4" ht="20.100000000000001" customHeight="1" x14ac:dyDescent="0.2">
      <c r="A32" s="89" t="str">
        <f>'[9]Final classifications'!A188</f>
        <v>new</v>
      </c>
      <c r="B32" s="93" t="str">
        <f>'[9]Final classifications'!F188</f>
        <v>Titanium (Ti)</v>
      </c>
      <c r="C32" s="90" t="str">
        <f>'[9]Final classifications'!H188</f>
        <v>Titanium (Ti) &gt; Ti recovery</v>
      </c>
      <c r="D32" s="91" t="str">
        <f>'[9]Final classifications'!N188</f>
        <v>R</v>
      </c>
    </row>
    <row r="33" spans="1:4" ht="20.100000000000001" customHeight="1" x14ac:dyDescent="0.2">
      <c r="A33" s="89" t="str">
        <f>'[9]Final classifications'!A191</f>
        <v>new</v>
      </c>
      <c r="B33" s="93" t="str">
        <f>'[9]Final classifications'!F191</f>
        <v>Titanium (Ti)</v>
      </c>
      <c r="C33" s="90" t="str">
        <f>'[9]Final classifications'!H191</f>
        <v>Titanium (Ti) &gt; other use</v>
      </c>
      <c r="D33" s="92">
        <f>'[9]Final classifications'!N191</f>
        <v>0</v>
      </c>
    </row>
    <row r="34" spans="1:4" ht="20.100000000000001" customHeight="1" x14ac:dyDescent="0.2">
      <c r="A34" s="89" t="str">
        <f>'[9]Final classifications'!A189</f>
        <v>new</v>
      </c>
      <c r="B34" s="93" t="str">
        <f>'[9]Final classifications'!F189</f>
        <v>Titanium (Ti)</v>
      </c>
      <c r="C34" s="90" t="str">
        <f>'[9]Final classifications'!H189</f>
        <v>Titanium (Ti) &gt; no use - 'hot technologies'</v>
      </c>
      <c r="D34" s="92" t="str">
        <f>'[9]Final classifications'!N189</f>
        <v>TD</v>
      </c>
    </row>
    <row r="35" spans="1:4" ht="20.100000000000001" customHeight="1" x14ac:dyDescent="0.2">
      <c r="A35" s="89" t="str">
        <f>'[9]Final classifications'!A184</f>
        <v>new</v>
      </c>
      <c r="B35" s="93" t="str">
        <f>'[9]Final classifications'!F184</f>
        <v>Thulium (Tm)</v>
      </c>
      <c r="C35" s="90" t="str">
        <f>'[9]Final classifications'!H184</f>
        <v>Thulium (Tm) &gt; Tm recovery</v>
      </c>
      <c r="D35" s="91" t="str">
        <f>'[9]Final classifications'!N184</f>
        <v>R</v>
      </c>
    </row>
    <row r="36" spans="1:4" ht="20.100000000000001" customHeight="1" x14ac:dyDescent="0.2">
      <c r="A36" s="89" t="str">
        <f>'[9]Final classifications'!A187</f>
        <v>new</v>
      </c>
      <c r="B36" s="93" t="str">
        <f>'[9]Final classifications'!F187</f>
        <v>Thulium (Tm)</v>
      </c>
      <c r="C36" s="90" t="str">
        <f>'[9]Final classifications'!H187</f>
        <v>Thulium (Tm) &gt; other use</v>
      </c>
      <c r="D36" s="92">
        <f>'[9]Final classifications'!N187</f>
        <v>0</v>
      </c>
    </row>
    <row r="37" spans="1:4" ht="20.100000000000001" customHeight="1" x14ac:dyDescent="0.2">
      <c r="A37" s="89" t="str">
        <f>'[9]Final classifications'!A185</f>
        <v>new</v>
      </c>
      <c r="B37" s="93" t="str">
        <f>'[9]Final classifications'!F185</f>
        <v>Thulium (Tm)</v>
      </c>
      <c r="C37" s="90" t="str">
        <f>'[9]Final classifications'!H185</f>
        <v>Thulium (Tm) &gt; no use - 'hot technologies'</v>
      </c>
      <c r="D37" s="92" t="str">
        <f>'[9]Final classifications'!N185</f>
        <v>TD</v>
      </c>
    </row>
    <row r="38" spans="1:4" ht="20.100000000000001" customHeight="1" x14ac:dyDescent="0.2">
      <c r="A38" s="89" t="str">
        <f>'[9]Final classifications'!A186</f>
        <v>new</v>
      </c>
      <c r="B38" s="93" t="str">
        <f>'[9]Final classifications'!F186</f>
        <v>Thulium (Tm)</v>
      </c>
      <c r="C38" s="90" t="str">
        <f>'[9]Final classifications'!H186</f>
        <v>Thulium (Tm) &gt; no use - 'cold technologies'</v>
      </c>
      <c r="D38" s="92" t="str">
        <f>'[9]Final classifications'!N186</f>
        <v>LD</v>
      </c>
    </row>
    <row r="39" spans="1:4" ht="20.100000000000001" customHeight="1" x14ac:dyDescent="0.2">
      <c r="A39" s="89" t="str">
        <f>'[9]Final classifications'!A180</f>
        <v>new</v>
      </c>
      <c r="B39" s="93" t="str">
        <f>'[9]Final classifications'!F180</f>
        <v>Terbium (Tb)</v>
      </c>
      <c r="C39" s="90" t="str">
        <f>'[9]Final classifications'!H180</f>
        <v>Terbium (Tb) &gt; Tb recovery</v>
      </c>
      <c r="D39" s="91" t="str">
        <f>'[9]Final classifications'!N180</f>
        <v>R</v>
      </c>
    </row>
    <row r="40" spans="1:4" ht="20.100000000000001" customHeight="1" x14ac:dyDescent="0.2">
      <c r="A40" s="89" t="str">
        <f>'[9]Final classifications'!A183</f>
        <v>new</v>
      </c>
      <c r="B40" s="93" t="str">
        <f>'[9]Final classifications'!F183</f>
        <v>Terbium (Tb)</v>
      </c>
      <c r="C40" s="90" t="str">
        <f>'[9]Final classifications'!H183</f>
        <v>Terbium (Tb) &gt; other use</v>
      </c>
      <c r="D40" s="92">
        <f>'[9]Final classifications'!N183</f>
        <v>0</v>
      </c>
    </row>
    <row r="41" spans="1:4" ht="20.100000000000001" customHeight="1" x14ac:dyDescent="0.2">
      <c r="A41" s="89" t="str">
        <f>'[9]Final classifications'!A181</f>
        <v>new</v>
      </c>
      <c r="B41" s="93" t="str">
        <f>'[9]Final classifications'!F181</f>
        <v>Terbium (Tb)</v>
      </c>
      <c r="C41" s="90" t="str">
        <f>'[9]Final classifications'!H181</f>
        <v>Terbium (Tb) &gt; no use - 'hot technologies'</v>
      </c>
      <c r="D41" s="92" t="str">
        <f>'[9]Final classifications'!N181</f>
        <v>TD</v>
      </c>
    </row>
    <row r="42" spans="1:4" ht="20.100000000000001" customHeight="1" x14ac:dyDescent="0.2">
      <c r="A42" s="89" t="str">
        <f>'[9]Final classifications'!A182</f>
        <v>new</v>
      </c>
      <c r="B42" s="93" t="str">
        <f>'[9]Final classifications'!F182</f>
        <v>Terbium (Tb)</v>
      </c>
      <c r="C42" s="90" t="str">
        <f>'[9]Final classifications'!H182</f>
        <v>Terbium (Tb) &gt; no use - 'cold technologies'</v>
      </c>
      <c r="D42" s="92" t="str">
        <f>'[9]Final classifications'!N182</f>
        <v>LD</v>
      </c>
    </row>
    <row r="43" spans="1:4" ht="20.100000000000001" customHeight="1" x14ac:dyDescent="0.2">
      <c r="A43" s="89" t="str">
        <f>'[9]Final classifications'!A176</f>
        <v>new</v>
      </c>
      <c r="B43" s="93" t="str">
        <f>'[9]Final classifications'!F176</f>
        <v>Tantalum (Ta)</v>
      </c>
      <c r="C43" s="90" t="str">
        <f>'[9]Final classifications'!H176</f>
        <v>Tantalum (Ta) &gt; Ta recovery</v>
      </c>
      <c r="D43" s="91" t="str">
        <f>'[9]Final classifications'!N176</f>
        <v>R</v>
      </c>
    </row>
    <row r="44" spans="1:4" ht="20.100000000000001" customHeight="1" x14ac:dyDescent="0.2">
      <c r="A44" s="89" t="str">
        <f>'[9]Final classifications'!A179</f>
        <v>new</v>
      </c>
      <c r="B44" s="93" t="str">
        <f>'[9]Final classifications'!F179</f>
        <v>Tantalum (Ta)</v>
      </c>
      <c r="C44" s="90" t="str">
        <f>'[9]Final classifications'!H179</f>
        <v>Tantalum (Ta) &gt; other use</v>
      </c>
      <c r="D44" s="92">
        <f>'[9]Final classifications'!N179</f>
        <v>0</v>
      </c>
    </row>
    <row r="45" spans="1:4" ht="20.100000000000001" customHeight="1" x14ac:dyDescent="0.2">
      <c r="A45" s="89" t="str">
        <f>'[9]Final classifications'!A177</f>
        <v>new</v>
      </c>
      <c r="B45" s="93" t="str">
        <f>'[9]Final classifications'!F177</f>
        <v>Tantalum (Ta)</v>
      </c>
      <c r="C45" s="90" t="str">
        <f>'[9]Final classifications'!H177</f>
        <v>Tantalum (Ta) &gt; no use - 'hot technologies'</v>
      </c>
      <c r="D45" s="92" t="str">
        <f>'[9]Final classifications'!N177</f>
        <v>TD</v>
      </c>
    </row>
    <row r="46" spans="1:4" ht="20.100000000000001" customHeight="1" x14ac:dyDescent="0.2">
      <c r="A46" s="89" t="str">
        <f>'[9]Final classifications'!A178</f>
        <v>new</v>
      </c>
      <c r="B46" s="93" t="str">
        <f>'[9]Final classifications'!F178</f>
        <v>Tantalum (Ta)</v>
      </c>
      <c r="C46" s="90" t="str">
        <f>'[9]Final classifications'!H178</f>
        <v>Tantalum (Ta) &gt; no use - 'cold technologies'</v>
      </c>
      <c r="D46" s="92" t="str">
        <f>'[9]Final classifications'!N178</f>
        <v>LD</v>
      </c>
    </row>
    <row r="47" spans="1:4" ht="20.100000000000001" customHeight="1" x14ac:dyDescent="0.2">
      <c r="A47" s="89" t="str">
        <f>'[9]Final classifications'!A172</f>
        <v>new</v>
      </c>
      <c r="B47" s="93" t="str">
        <f>'[9]Final classifications'!F172</f>
        <v>Strontium (Sr)</v>
      </c>
      <c r="C47" s="90" t="str">
        <f>'[9]Final classifications'!H172</f>
        <v>Strontium (Sr) &gt; Sr recovery</v>
      </c>
      <c r="D47" s="91" t="str">
        <f>'[9]Final classifications'!N172</f>
        <v>R</v>
      </c>
    </row>
    <row r="48" spans="1:4" ht="20.100000000000001" customHeight="1" x14ac:dyDescent="0.2">
      <c r="A48" s="89" t="str">
        <f>'[9]Final classifications'!A175</f>
        <v>new</v>
      </c>
      <c r="B48" s="93" t="str">
        <f>'[9]Final classifications'!F175</f>
        <v>Strontium (Sr)</v>
      </c>
      <c r="C48" s="90" t="str">
        <f>'[9]Final classifications'!H175</f>
        <v>Strontium (Sr) &gt; other use</v>
      </c>
      <c r="D48" s="92">
        <f>'[9]Final classifications'!N175</f>
        <v>0</v>
      </c>
    </row>
    <row r="49" spans="1:4" ht="20.100000000000001" customHeight="1" x14ac:dyDescent="0.2">
      <c r="A49" s="89" t="str">
        <f>'[9]Final classifications'!A173</f>
        <v>new</v>
      </c>
      <c r="B49" s="93" t="str">
        <f>'[9]Final classifications'!F173</f>
        <v>Strontium (Sr)</v>
      </c>
      <c r="C49" s="90" t="str">
        <f>'[9]Final classifications'!H173</f>
        <v>Strontium (Sr) &gt; no use - 'hot technologies'</v>
      </c>
      <c r="D49" s="92" t="str">
        <f>'[9]Final classifications'!N173</f>
        <v>TD</v>
      </c>
    </row>
    <row r="50" spans="1:4" ht="20.100000000000001" customHeight="1" x14ac:dyDescent="0.2">
      <c r="A50" s="89" t="str">
        <f>'[9]Final classifications'!A174</f>
        <v>new</v>
      </c>
      <c r="B50" s="93" t="str">
        <f>'[9]Final classifications'!F174</f>
        <v>Strontium (Sr)</v>
      </c>
      <c r="C50" s="90" t="str">
        <f>'[9]Final classifications'!H174</f>
        <v>Strontium (Sr) &gt; no use - 'cold technologies'</v>
      </c>
      <c r="D50" s="92" t="str">
        <f>'[9]Final classifications'!N174</f>
        <v>LD</v>
      </c>
    </row>
    <row r="51" spans="1:4" ht="20.100000000000001" customHeight="1" x14ac:dyDescent="0.2">
      <c r="A51" s="89" t="str">
        <f>'[9]Final classifications'!A39</f>
        <v>new</v>
      </c>
      <c r="B51" s="66" t="str">
        <f>'[9]Final classifications'!F39</f>
        <v>Silver (Ag)</v>
      </c>
      <c r="C51" s="90" t="str">
        <f>'[9]Final classifications'!H39</f>
        <v>Silver (Ag) &gt; other use</v>
      </c>
      <c r="D51" s="92">
        <f>'[9]Final classifications'!N39</f>
        <v>0</v>
      </c>
    </row>
    <row r="52" spans="1:4" ht="20.100000000000001" customHeight="1" x14ac:dyDescent="0.2">
      <c r="A52" s="89" t="str">
        <f>'[9]Final classifications'!A37</f>
        <v>new</v>
      </c>
      <c r="B52" s="66" t="str">
        <f>'[9]Final classifications'!F37</f>
        <v>Silver (Ag)</v>
      </c>
      <c r="C52" s="90" t="str">
        <f>'[9]Final classifications'!H37</f>
        <v>Silver (Ag) &gt;  no use - 'hot technologies'</v>
      </c>
      <c r="D52" s="92" t="str">
        <f>'[9]Final classifications'!N37</f>
        <v>TD</v>
      </c>
    </row>
    <row r="53" spans="1:4" ht="20.100000000000001" customHeight="1" x14ac:dyDescent="0.2">
      <c r="A53" s="89" t="str">
        <f>'[9]Final classifications'!A38</f>
        <v>new</v>
      </c>
      <c r="B53" s="66" t="str">
        <f>'[9]Final classifications'!F38</f>
        <v>Silver (Ag)</v>
      </c>
      <c r="C53" s="90" t="str">
        <f>'[9]Final classifications'!H38</f>
        <v>Silver (Ag) &gt;  no use - 'cold technologies'</v>
      </c>
      <c r="D53" s="92" t="str">
        <f>'[9]Final classifications'!N38</f>
        <v>LD</v>
      </c>
    </row>
    <row r="54" spans="1:4" ht="20.100000000000001" customHeight="1" x14ac:dyDescent="0.2">
      <c r="A54" s="89" t="str">
        <f>'[9]Final classifications'!A36</f>
        <v>new</v>
      </c>
      <c r="B54" s="66" t="str">
        <f>'[9]Final classifications'!F36</f>
        <v>Silver (Ag)</v>
      </c>
      <c r="C54" s="90" t="str">
        <f>'[9]Final classifications'!H36</f>
        <v>Silver (Ag) &gt;  Ag recovery</v>
      </c>
      <c r="D54" s="91" t="str">
        <f>'[9]Final classifications'!N36</f>
        <v>R</v>
      </c>
    </row>
    <row r="55" spans="1:4" ht="20.100000000000001" customHeight="1" x14ac:dyDescent="0.2">
      <c r="A55" s="89" t="str">
        <f>'[9]Final classifications'!A168</f>
        <v>new</v>
      </c>
      <c r="B55" s="93" t="str">
        <f>'[9]Final classifications'!F168</f>
        <v>Silicon metal (Si)</v>
      </c>
      <c r="C55" s="90" t="str">
        <f>'[9]Final classifications'!H168</f>
        <v>Silicon metal (Si) &gt; Si recovery</v>
      </c>
      <c r="D55" s="91" t="str">
        <f>'[9]Final classifications'!N168</f>
        <v>R</v>
      </c>
    </row>
    <row r="56" spans="1:4" ht="20.100000000000001" customHeight="1" x14ac:dyDescent="0.2">
      <c r="A56" s="89" t="str">
        <f>'[9]Final classifications'!A171</f>
        <v>new</v>
      </c>
      <c r="B56" s="93" t="str">
        <f>'[9]Final classifications'!F171</f>
        <v>Silicon metal (Si)</v>
      </c>
      <c r="C56" s="90" t="str">
        <f>'[9]Final classifications'!H171</f>
        <v>Silicon metal (Si) &gt; other use</v>
      </c>
      <c r="D56" s="92">
        <f>'[9]Final classifications'!N171</f>
        <v>0</v>
      </c>
    </row>
    <row r="57" spans="1:4" ht="20.100000000000001" customHeight="1" x14ac:dyDescent="0.2">
      <c r="A57" s="89" t="str">
        <f>'[9]Final classifications'!A169</f>
        <v>new</v>
      </c>
      <c r="B57" s="93" t="str">
        <f>'[9]Final classifications'!F169</f>
        <v>Silicon metal (Si)</v>
      </c>
      <c r="C57" s="90" t="str">
        <f>'[9]Final classifications'!H169</f>
        <v>Silicon metal (Si) &gt; no use - 'hot technologies'</v>
      </c>
      <c r="D57" s="92" t="str">
        <f>'[9]Final classifications'!N169</f>
        <v>TD</v>
      </c>
    </row>
    <row r="58" spans="1:4" ht="20.100000000000001" customHeight="1" x14ac:dyDescent="0.2">
      <c r="A58" s="89" t="str">
        <f>'[9]Final classifications'!A170</f>
        <v>new</v>
      </c>
      <c r="B58" s="93" t="str">
        <f>'[9]Final classifications'!F170</f>
        <v>Silicon metal (Si)</v>
      </c>
      <c r="C58" s="90" t="str">
        <f>'[9]Final classifications'!H170</f>
        <v>Silicon metal (Si) &gt; no use - 'cold technologies'</v>
      </c>
      <c r="D58" s="92" t="str">
        <f>'[9]Final classifications'!N170</f>
        <v>LD</v>
      </c>
    </row>
    <row r="59" spans="1:4" ht="20.100000000000001" customHeight="1" x14ac:dyDescent="0.2">
      <c r="A59" s="89" t="str">
        <f>'[9]Final classifications'!A164</f>
        <v>new</v>
      </c>
      <c r="B59" s="93" t="str">
        <f>'[9]Final classifications'!F164</f>
        <v>Samarium (Sm)</v>
      </c>
      <c r="C59" s="90" t="str">
        <f>'[9]Final classifications'!H164</f>
        <v>Samarium (Sm) &gt; Sm recovery</v>
      </c>
      <c r="D59" s="91" t="str">
        <f>'[9]Final classifications'!N164</f>
        <v>R</v>
      </c>
    </row>
    <row r="60" spans="1:4" ht="20.100000000000001" customHeight="1" x14ac:dyDescent="0.2">
      <c r="A60" s="89" t="str">
        <f>'[9]Final classifications'!A167</f>
        <v>new</v>
      </c>
      <c r="B60" s="93" t="str">
        <f>'[9]Final classifications'!F167</f>
        <v>Samarium (Sm)</v>
      </c>
      <c r="C60" s="90" t="str">
        <f>'[9]Final classifications'!H167</f>
        <v>Samarium (Sm) &gt; other use</v>
      </c>
      <c r="D60" s="92">
        <f>'[9]Final classifications'!N167</f>
        <v>0</v>
      </c>
    </row>
    <row r="61" spans="1:4" ht="20.100000000000001" customHeight="1" x14ac:dyDescent="0.2">
      <c r="A61" s="89" t="str">
        <f>'[9]Final classifications'!A165</f>
        <v>new</v>
      </c>
      <c r="B61" s="93" t="str">
        <f>'[9]Final classifications'!F165</f>
        <v>Samarium (Sm)</v>
      </c>
      <c r="C61" s="90" t="str">
        <f>'[9]Final classifications'!H165</f>
        <v>Samarium (Sm) &gt; no use - 'hot technologies'</v>
      </c>
      <c r="D61" s="92" t="str">
        <f>'[9]Final classifications'!N165</f>
        <v>TD</v>
      </c>
    </row>
    <row r="62" spans="1:4" ht="20.100000000000001" customHeight="1" x14ac:dyDescent="0.2">
      <c r="A62" s="89" t="str">
        <f>'[9]Final classifications'!A166</f>
        <v>new</v>
      </c>
      <c r="B62" s="93" t="str">
        <f>'[9]Final classifications'!F166</f>
        <v>Samarium (Sm)</v>
      </c>
      <c r="C62" s="90" t="str">
        <f>'[9]Final classifications'!H166</f>
        <v>Samarium (Sm) &gt; no use - 'cold technologies'</v>
      </c>
      <c r="D62" s="92" t="str">
        <f>'[9]Final classifications'!N166</f>
        <v>LD</v>
      </c>
    </row>
    <row r="63" spans="1:4" ht="20.100000000000001" customHeight="1" x14ac:dyDescent="0.2">
      <c r="A63" s="89" t="str">
        <f>'[9]Final classifications'!A160</f>
        <v>new</v>
      </c>
      <c r="B63" s="93" t="str">
        <f>'[9]Final classifications'!F160</f>
        <v>Ruthenium (Ru)</v>
      </c>
      <c r="C63" s="90" t="str">
        <f>'[9]Final classifications'!H160</f>
        <v>Ruthenium (Ru) &gt; Ru recovery</v>
      </c>
      <c r="D63" s="91" t="str">
        <f>'[9]Final classifications'!N160</f>
        <v>R</v>
      </c>
    </row>
    <row r="64" spans="1:4" ht="20.100000000000001" customHeight="1" x14ac:dyDescent="0.2">
      <c r="A64" s="89" t="str">
        <f>'[9]Final classifications'!A163</f>
        <v>new</v>
      </c>
      <c r="B64" s="93" t="str">
        <f>'[9]Final classifications'!F163</f>
        <v>Ruthenium (Ru)</v>
      </c>
      <c r="C64" s="90" t="str">
        <f>'[9]Final classifications'!H163</f>
        <v>Ruthenium (Ru) &gt; other use</v>
      </c>
      <c r="D64" s="92">
        <f>'[9]Final classifications'!N163</f>
        <v>0</v>
      </c>
    </row>
    <row r="65" spans="1:4" ht="20.100000000000001" customHeight="1" x14ac:dyDescent="0.2">
      <c r="A65" s="89" t="str">
        <f>'[9]Final classifications'!A161</f>
        <v>new</v>
      </c>
      <c r="B65" s="93" t="str">
        <f>'[9]Final classifications'!F161</f>
        <v>Ruthenium (Ru)</v>
      </c>
      <c r="C65" s="90" t="str">
        <f>'[9]Final classifications'!H161</f>
        <v>Ruthenium (Ru) &gt; no use - 'hot technologies'</v>
      </c>
      <c r="D65" s="92" t="str">
        <f>'[9]Final classifications'!N161</f>
        <v>TD</v>
      </c>
    </row>
    <row r="66" spans="1:4" ht="20.100000000000001" customHeight="1" x14ac:dyDescent="0.2">
      <c r="A66" s="89" t="str">
        <f>'[9]Final classifications'!A162</f>
        <v>new</v>
      </c>
      <c r="B66" s="93" t="str">
        <f>'[9]Final classifications'!F162</f>
        <v>Ruthenium (Ru)</v>
      </c>
      <c r="C66" s="90" t="str">
        <f>'[9]Final classifications'!H162</f>
        <v>Ruthenium (Ru) &gt; no use - 'cold technologies'</v>
      </c>
      <c r="D66" s="92" t="str">
        <f>'[9]Final classifications'!N162</f>
        <v>LD</v>
      </c>
    </row>
    <row r="67" spans="1:4" ht="20.100000000000001" customHeight="1" x14ac:dyDescent="0.2">
      <c r="A67" s="89" t="str">
        <f>'[9]Final classifications'!A370</f>
        <v>new</v>
      </c>
      <c r="B67" s="95" t="str">
        <f>'[9]Final classifications'!F370</f>
        <v>Rubber synthetic</v>
      </c>
      <c r="C67" s="95" t="str">
        <f>'[9]Final classifications'!H370</f>
        <v>Rubber synthetic &gt; used for fuel substitution</v>
      </c>
      <c r="D67" s="91" t="str">
        <f>'[9]Final classifications'!N370</f>
        <v>ER</v>
      </c>
    </row>
    <row r="68" spans="1:4" ht="20.100000000000001" customHeight="1" x14ac:dyDescent="0.25">
      <c r="A68" s="89" t="str">
        <f>'[9]Final classifications'!A366</f>
        <v>new</v>
      </c>
      <c r="B68" s="95" t="str">
        <f>'[9]Final classifications'!F366</f>
        <v>Rubber synthetic</v>
      </c>
      <c r="C68" s="96" t="str">
        <f>'[9]Final classifications'!H366</f>
        <v>Rubber synthetic &gt; used for feedstock substitution in production of other products of/with plastics</v>
      </c>
      <c r="D68" s="91" t="str">
        <f>'[9]Final classifications'!N366</f>
        <v>R</v>
      </c>
    </row>
    <row r="69" spans="1:4" ht="20.100000000000001" customHeight="1" x14ac:dyDescent="0.2">
      <c r="A69" s="89" t="str">
        <f>'[9]Final classifications'!A365</f>
        <v>new</v>
      </c>
      <c r="B69" s="95" t="str">
        <f>'[9]Final classifications'!F365</f>
        <v>Rubber synthetic</v>
      </c>
      <c r="C69" s="95" t="str">
        <f>'[9]Final classifications'!H365</f>
        <v>Rubber synthetic &gt; production of plastics or granulates</v>
      </c>
      <c r="D69" s="97" t="str">
        <f>'[9]Final classifications'!N365</f>
        <v>R</v>
      </c>
    </row>
    <row r="70" spans="1:4" ht="20.100000000000001" customHeight="1" x14ac:dyDescent="0.2">
      <c r="A70" s="89" t="str">
        <f>'[9]Final classifications'!A367</f>
        <v>new</v>
      </c>
      <c r="B70" s="95" t="str">
        <f>'[9]Final classifications'!F367</f>
        <v>Rubber synthetic</v>
      </c>
      <c r="C70" s="95" t="str">
        <f>'[9]Final classifications'!$H$367</f>
        <v>Rubber synthetic &gt; no use - 'hot technologies'</v>
      </c>
      <c r="D70" s="91" t="str">
        <f>'[9]Final classifications'!$N$367</f>
        <v>TD</v>
      </c>
    </row>
    <row r="71" spans="1:4" ht="20.100000000000001" customHeight="1" x14ac:dyDescent="0.2">
      <c r="A71" s="89" t="str">
        <f>'[9]Final classifications'!A368</f>
        <v>new</v>
      </c>
      <c r="B71" s="95" t="str">
        <f>'[9]Final classifications'!F368</f>
        <v>Rubber synthetic</v>
      </c>
      <c r="C71" s="90" t="str">
        <f>'[9]Final classifications'!H367</f>
        <v>Rubber synthetic &gt; no use - 'hot technologies'</v>
      </c>
      <c r="D71" s="98" t="str">
        <f>'[9]Final classifications'!N367</f>
        <v>TD</v>
      </c>
    </row>
    <row r="72" spans="1:4" ht="20.100000000000001" customHeight="1" x14ac:dyDescent="0.2">
      <c r="A72" s="89" t="str">
        <f>'[9]Final classifications'!A369</f>
        <v>new</v>
      </c>
      <c r="B72" s="95" t="str">
        <f>'[9]Final classifications'!F369</f>
        <v>Rubber synthetic</v>
      </c>
      <c r="C72" s="90" t="str">
        <f>'[9]Final classifications'!H368</f>
        <v>Rubber synthetic &gt; no use - 'cold technologies'</v>
      </c>
      <c r="D72" s="98" t="str">
        <f>'[9]Final classifications'!N368</f>
        <v>LD</v>
      </c>
    </row>
    <row r="73" spans="1:4" ht="20.100000000000001" customHeight="1" x14ac:dyDescent="0.2">
      <c r="A73" s="89" t="str">
        <f>'[9]Final classifications'!A156</f>
        <v>new</v>
      </c>
      <c r="B73" s="93" t="str">
        <f>'[9]Final classifications'!F156</f>
        <v>Rhodium (Rh)</v>
      </c>
      <c r="C73" s="90" t="str">
        <f>'[9]Final classifications'!H156</f>
        <v>Rhodium (Rh) &gt; Rh recovery</v>
      </c>
      <c r="D73" s="91" t="str">
        <f>'[9]Final classifications'!N156</f>
        <v>R</v>
      </c>
    </row>
    <row r="74" spans="1:4" ht="20.100000000000001" customHeight="1" x14ac:dyDescent="0.2">
      <c r="A74" s="89" t="str">
        <f>'[9]Final classifications'!A159</f>
        <v>new</v>
      </c>
      <c r="B74" s="93" t="str">
        <f>'[9]Final classifications'!F159</f>
        <v>Rhodium (Rh)</v>
      </c>
      <c r="C74" s="90" t="str">
        <f>'[9]Final classifications'!H159</f>
        <v>Rhodium (Rh) &gt; other use</v>
      </c>
      <c r="D74" s="92">
        <f>'[9]Final classifications'!N159</f>
        <v>0</v>
      </c>
    </row>
    <row r="75" spans="1:4" ht="20.100000000000001" customHeight="1" x14ac:dyDescent="0.2">
      <c r="A75" s="89" t="str">
        <f>'[9]Final classifications'!A157</f>
        <v>new</v>
      </c>
      <c r="B75" s="93" t="str">
        <f>'[9]Final classifications'!F157</f>
        <v>Rhodium (Rh)</v>
      </c>
      <c r="C75" s="90" t="str">
        <f>'[9]Final classifications'!H157</f>
        <v>Rhodium (Rh) &gt; no use - 'hot technologies'</v>
      </c>
      <c r="D75" s="92" t="str">
        <f>'[9]Final classifications'!N157</f>
        <v>TD</v>
      </c>
    </row>
    <row r="76" spans="1:4" ht="20.100000000000001" customHeight="1" x14ac:dyDescent="0.2">
      <c r="A76" s="89" t="str">
        <f>'[9]Final classifications'!A158</f>
        <v>new</v>
      </c>
      <c r="B76" s="93" t="str">
        <f>'[9]Final classifications'!F158</f>
        <v>Rhodium (Rh)</v>
      </c>
      <c r="C76" s="90" t="str">
        <f>'[9]Final classifications'!H158</f>
        <v>Rhodium (Rh) &gt; no use - 'cold technologies'</v>
      </c>
      <c r="D76" s="92" t="str">
        <f>'[9]Final classifications'!N158</f>
        <v>LD</v>
      </c>
    </row>
    <row r="77" spans="1:4" ht="20.100000000000001" customHeight="1" x14ac:dyDescent="0.2">
      <c r="A77" s="89" t="str">
        <f>'[9]Final classifications'!A152</f>
        <v>new</v>
      </c>
      <c r="B77" s="93" t="str">
        <f>'[9]Final classifications'!F152</f>
        <v>Rhenium (Re)</v>
      </c>
      <c r="C77" s="90" t="str">
        <f>'[9]Final classifications'!H152</f>
        <v>Rhenium (Re) &gt; Re recovery</v>
      </c>
      <c r="D77" s="91" t="str">
        <f>'[9]Final classifications'!N152</f>
        <v>R</v>
      </c>
    </row>
    <row r="78" spans="1:4" ht="20.100000000000001" customHeight="1" x14ac:dyDescent="0.2">
      <c r="A78" s="89" t="str">
        <f>'[9]Final classifications'!A155</f>
        <v>new</v>
      </c>
      <c r="B78" s="93" t="str">
        <f>'[9]Final classifications'!F155</f>
        <v>Rhenium (Re)</v>
      </c>
      <c r="C78" s="90" t="str">
        <f>'[9]Final classifications'!H155</f>
        <v>Rhenium (Re) &gt; other use</v>
      </c>
      <c r="D78" s="92">
        <f>'[9]Final classifications'!N155</f>
        <v>0</v>
      </c>
    </row>
    <row r="79" spans="1:4" ht="20.100000000000001" customHeight="1" x14ac:dyDescent="0.2">
      <c r="A79" s="89" t="str">
        <f>'[9]Final classifications'!A153</f>
        <v>new</v>
      </c>
      <c r="B79" s="93" t="str">
        <f>'[9]Final classifications'!F153</f>
        <v>Rhenium (Re)</v>
      </c>
      <c r="C79" s="90" t="str">
        <f>'[9]Final classifications'!H153</f>
        <v>Rhenium (Re) &gt; no use - 'hot technologies'</v>
      </c>
      <c r="D79" s="92" t="str">
        <f>'[9]Final classifications'!N153</f>
        <v>TD</v>
      </c>
    </row>
    <row r="80" spans="1:4" ht="20.100000000000001" customHeight="1" x14ac:dyDescent="0.2">
      <c r="A80" s="89" t="str">
        <f>'[9]Final classifications'!A154</f>
        <v>new</v>
      </c>
      <c r="B80" s="93" t="str">
        <f>'[9]Final classifications'!F154</f>
        <v>Rhenium (Re)</v>
      </c>
      <c r="C80" s="90" t="str">
        <f>'[9]Final classifications'!H154</f>
        <v>Rhenium (Re) &gt; no use - 'cold technologies'</v>
      </c>
      <c r="D80" s="92" t="str">
        <f>'[9]Final classifications'!N154</f>
        <v>LD</v>
      </c>
    </row>
    <row r="81" spans="1:4" ht="20.100000000000001" customHeight="1" x14ac:dyDescent="0.2">
      <c r="A81" s="89">
        <f>'[9]Final classifications'!A361</f>
        <v>0</v>
      </c>
      <c r="B81" s="99" t="str">
        <f>'[9]Final classifications'!F361</f>
        <v>Parts</v>
      </c>
      <c r="C81" s="94" t="str">
        <f>'[9]Final classifications'!H361</f>
        <v>Re-use of components (same purpose)</v>
      </c>
      <c r="D81" s="92" t="str">
        <f>'[9]Final classifications'!N361</f>
        <v>RU comp</v>
      </c>
    </row>
    <row r="82" spans="1:4" ht="20.100000000000001" customHeight="1" x14ac:dyDescent="0.2">
      <c r="A82" s="89">
        <f>'[9]Final classifications'!A360</f>
        <v>0</v>
      </c>
      <c r="B82" s="100" t="str">
        <f>'[9]Final classifications'!F360</f>
        <v>Appliances</v>
      </c>
      <c r="C82" s="94" t="str">
        <f>'[9]Final classifications'!H360</f>
        <v>Re-use of appliances (same purpose)</v>
      </c>
      <c r="D82" s="91" t="str">
        <f>'[9]Final classifications'!N360</f>
        <v>RU appl</v>
      </c>
    </row>
    <row r="83" spans="1:4" ht="20.100000000000001" customHeight="1" x14ac:dyDescent="0.2">
      <c r="A83" s="89" t="str">
        <f>'[9]Final classifications'!A275</f>
        <v>new</v>
      </c>
      <c r="B83" s="101" t="str">
        <f>'[9]Final classifications'!F275</f>
        <v>PVC</v>
      </c>
      <c r="C83" s="90" t="str">
        <f>'[9]Final classifications'!H275</f>
        <v>PVC&gt; production of monomers or polymers for products</v>
      </c>
      <c r="D83" s="91" t="str">
        <f>'[9]Final classifications'!N275</f>
        <v>R</v>
      </c>
    </row>
    <row r="84" spans="1:4" ht="20.100000000000001" customHeight="1" x14ac:dyDescent="0.2">
      <c r="A84" s="89" t="str">
        <f>'[9]Final classifications'!A279</f>
        <v>new</v>
      </c>
      <c r="B84" s="101" t="str">
        <f>'[9]Final classifications'!F279</f>
        <v>PVC</v>
      </c>
      <c r="C84" s="90" t="str">
        <f>'[9]Final classifications'!H279</f>
        <v>PVC&gt; no definite use in smelter</v>
      </c>
      <c r="D84" s="92" t="str">
        <f>'[9]Final classifications'!N279</f>
        <v>TD</v>
      </c>
    </row>
    <row r="85" spans="1:4" ht="20.100000000000001" customHeight="1" x14ac:dyDescent="0.2">
      <c r="A85" s="89" t="str">
        <f>'[9]Final classifications'!A277</f>
        <v>new</v>
      </c>
      <c r="B85" s="101" t="str">
        <f>'[9]Final classifications'!F277</f>
        <v>PVC</v>
      </c>
      <c r="C85" s="90" t="str">
        <f>'[9]Final classifications'!H277</f>
        <v>PVC &gt; used for fuel substitution</v>
      </c>
      <c r="D85" s="92" t="str">
        <f>'[9]Final classifications'!N277</f>
        <v>ER</v>
      </c>
    </row>
    <row r="86" spans="1:4" ht="20.100000000000001" customHeight="1" x14ac:dyDescent="0.2">
      <c r="A86" s="89" t="str">
        <f>'[9]Final classifications'!A274</f>
        <v>new</v>
      </c>
      <c r="B86" s="101" t="str">
        <f>'[9]Final classifications'!F274</f>
        <v>PVC</v>
      </c>
      <c r="C86" s="90" t="str">
        <f>'[9]Final classifications'!H274</f>
        <v>PVC &gt; used for feedstock substitution in production of other products of/with plastics</v>
      </c>
      <c r="D86" s="91" t="str">
        <f>'[9]Final classifications'!N274</f>
        <v>R</v>
      </c>
    </row>
    <row r="87" spans="1:4" ht="20.100000000000001" customHeight="1" x14ac:dyDescent="0.2">
      <c r="A87" s="89" t="str">
        <f>'[9]Final classifications'!A276</f>
        <v>new</v>
      </c>
      <c r="B87" s="101" t="str">
        <f>'[9]Final classifications'!F276</f>
        <v>PVC</v>
      </c>
      <c r="C87" s="90" t="str">
        <f>'[9]Final classifications'!H276</f>
        <v>PVC &gt; used as reducing agent (C as CO2 emissions)</v>
      </c>
      <c r="D87" s="91" t="str">
        <f>'[9]Final classifications'!N276</f>
        <v>OMR</v>
      </c>
    </row>
    <row r="88" spans="1:4" ht="20.100000000000001" customHeight="1" x14ac:dyDescent="0.2">
      <c r="A88" s="89" t="str">
        <f>'[9]Final classifications'!A273</f>
        <v>new</v>
      </c>
      <c r="B88" s="101" t="str">
        <f>'[9]Final classifications'!F273</f>
        <v>PVC</v>
      </c>
      <c r="C88" s="90" t="str">
        <f>'[9]Final classifications'!H273</f>
        <v>PVC &gt; production of plastics or granulates</v>
      </c>
      <c r="D88" s="91" t="str">
        <f>'[9]Final classifications'!N273</f>
        <v>R</v>
      </c>
    </row>
    <row r="89" spans="1:4" ht="20.100000000000001" customHeight="1" x14ac:dyDescent="0.2">
      <c r="A89" s="89" t="str">
        <f>'[9]Final classifications'!A280</f>
        <v>new</v>
      </c>
      <c r="B89" s="101" t="str">
        <f>'[9]Final classifications'!F280</f>
        <v>PVC</v>
      </c>
      <c r="C89" s="90" t="str">
        <f>'[9]Final classifications'!H280</f>
        <v>PVC &gt; other use</v>
      </c>
      <c r="D89" s="92">
        <f>'[9]Final classifications'!N280</f>
        <v>0</v>
      </c>
    </row>
    <row r="90" spans="1:4" ht="20.100000000000001" customHeight="1" x14ac:dyDescent="0.2">
      <c r="A90" s="89">
        <f>'[9]Final classifications'!A270</f>
        <v>0</v>
      </c>
      <c r="B90" s="101" t="str">
        <f>'[9]Final classifications'!F270</f>
        <v>PU</v>
      </c>
      <c r="C90" s="90" t="str">
        <f>'[9]Final classifications'!H270</f>
        <v>PU foam &gt; used for fuel substitution</v>
      </c>
      <c r="D90" s="92" t="str">
        <f>'[9]Final classifications'!N270</f>
        <v>ER</v>
      </c>
    </row>
    <row r="91" spans="1:4" ht="20.100000000000001" customHeight="1" x14ac:dyDescent="0.2">
      <c r="A91" s="89">
        <f>'[9]Final classifications'!A268</f>
        <v>0</v>
      </c>
      <c r="B91" s="101" t="str">
        <f>'[9]Final classifications'!F268</f>
        <v>PU</v>
      </c>
      <c r="C91" s="90" t="str">
        <f>'[9]Final classifications'!H268</f>
        <v>PU foam &gt; used for feedstock substitution in production of other products of/with plastics</v>
      </c>
      <c r="D91" s="91" t="str">
        <f>'[9]Final classifications'!N268</f>
        <v>R</v>
      </c>
    </row>
    <row r="92" spans="1:4" ht="20.100000000000001" customHeight="1" x14ac:dyDescent="0.2">
      <c r="A92" s="89">
        <f>'[9]Final classifications'!A267</f>
        <v>0</v>
      </c>
      <c r="B92" s="101" t="str">
        <f>'[9]Final classifications'!F267</f>
        <v>PU</v>
      </c>
      <c r="C92" s="90" t="str">
        <f>'[9]Final classifications'!H267</f>
        <v>PU foam &gt; used as oil binding material</v>
      </c>
      <c r="D92" s="91" t="str">
        <f>'[9]Final classifications'!N267</f>
        <v>R</v>
      </c>
    </row>
    <row r="93" spans="1:4" ht="20.100000000000001" customHeight="1" x14ac:dyDescent="0.2">
      <c r="A93" s="89">
        <f>'[9]Final classifications'!A269</f>
        <v>0</v>
      </c>
      <c r="B93" s="101" t="str">
        <f>'[9]Final classifications'!F269</f>
        <v>PU</v>
      </c>
      <c r="C93" s="90" t="str">
        <f>'[9]Final classifications'!H269</f>
        <v>PU foam &gt; production of monomers or polymers for products</v>
      </c>
      <c r="D93" s="91" t="str">
        <f>'[9]Final classifications'!N269</f>
        <v>R</v>
      </c>
    </row>
    <row r="94" spans="1:4" ht="20.100000000000001" customHeight="1" x14ac:dyDescent="0.2">
      <c r="A94" s="89">
        <f>'[9]Final classifications'!A272</f>
        <v>0</v>
      </c>
      <c r="B94" s="101" t="str">
        <f>'[9]Final classifications'!F272</f>
        <v>PU</v>
      </c>
      <c r="C94" s="90" t="str">
        <f>'[9]Final classifications'!H272</f>
        <v>PU foam &gt; other use</v>
      </c>
      <c r="D94" s="92">
        <f>'[9]Final classifications'!N272</f>
        <v>0</v>
      </c>
    </row>
    <row r="95" spans="1:4" ht="20.100000000000001" customHeight="1" x14ac:dyDescent="0.2">
      <c r="A95" s="89">
        <f>'[9]Final classifications'!A271</f>
        <v>0</v>
      </c>
      <c r="B95" s="101" t="str">
        <f>'[9]Final classifications'!F271</f>
        <v>PU</v>
      </c>
      <c r="C95" s="90" t="str">
        <f>'[9]Final classifications'!H271</f>
        <v>PU foam &gt; incineration with high energy efficiency (R1)</v>
      </c>
      <c r="D95" s="92" t="str">
        <f>'[9]Final classifications'!N271</f>
        <v>ER</v>
      </c>
    </row>
    <row r="96" spans="1:4" ht="20.100000000000001" customHeight="1" x14ac:dyDescent="0.2">
      <c r="A96" s="89" t="str">
        <f>'[9]Final classifications'!A148</f>
        <v>new</v>
      </c>
      <c r="B96" s="93" t="str">
        <f>'[9]Final classifications'!F148</f>
        <v>Praseodymium (Pr)</v>
      </c>
      <c r="C96" s="90" t="str">
        <f>'[9]Final classifications'!H148</f>
        <v>Praseodymium (Pr) &gt; Pr recovery</v>
      </c>
      <c r="D96" s="91" t="str">
        <f>'[9]Final classifications'!N148</f>
        <v>R</v>
      </c>
    </row>
    <row r="97" spans="1:4" ht="20.100000000000001" customHeight="1" x14ac:dyDescent="0.2">
      <c r="A97" s="89" t="str">
        <f>'[9]Final classifications'!A151</f>
        <v>new</v>
      </c>
      <c r="B97" s="93" t="str">
        <f>'[9]Final classifications'!F151</f>
        <v>Praseodymium (Pr)</v>
      </c>
      <c r="C97" s="90" t="str">
        <f>'[9]Final classifications'!H151</f>
        <v>Praseodymium (Pr) &gt; other use</v>
      </c>
      <c r="D97" s="92">
        <f>'[9]Final classifications'!N151</f>
        <v>0</v>
      </c>
    </row>
    <row r="98" spans="1:4" ht="20.100000000000001" customHeight="1" x14ac:dyDescent="0.2">
      <c r="A98" s="89" t="str">
        <f>'[9]Final classifications'!A149</f>
        <v>new</v>
      </c>
      <c r="B98" s="93" t="str">
        <f>'[9]Final classifications'!F149</f>
        <v>Praseodymium (Pr)</v>
      </c>
      <c r="C98" s="90" t="str">
        <f>'[9]Final classifications'!H149</f>
        <v>Praseodymium (Pr) &gt; no use - 'hot technologies'</v>
      </c>
      <c r="D98" s="92" t="str">
        <f>'[9]Final classifications'!N149</f>
        <v>TD</v>
      </c>
    </row>
    <row r="99" spans="1:4" ht="20.100000000000001" customHeight="1" x14ac:dyDescent="0.2">
      <c r="A99" s="89" t="str">
        <f>'[9]Final classifications'!A150</f>
        <v>new</v>
      </c>
      <c r="B99" s="93" t="str">
        <f>'[9]Final classifications'!F150</f>
        <v>Praseodymium (Pr)</v>
      </c>
      <c r="C99" s="90" t="str">
        <f>'[9]Final classifications'!H150</f>
        <v>Praseodymium (Pr) &gt; no use - 'cold technologies'</v>
      </c>
      <c r="D99" s="92" t="str">
        <f>'[9]Final classifications'!N150</f>
        <v>LD</v>
      </c>
    </row>
    <row r="100" spans="1:4" ht="20.100000000000001" customHeight="1" x14ac:dyDescent="0.2">
      <c r="A100" s="89" t="str">
        <f>'[9]Final classifications'!A247</f>
        <v>new</v>
      </c>
      <c r="B100" s="101" t="str">
        <f>'[9]Final classifications'!F247</f>
        <v>PP</v>
      </c>
      <c r="C100" s="90" t="str">
        <f>'[9]Final classifications'!H247</f>
        <v>PP&gt; no definite use in smelter</v>
      </c>
      <c r="D100" s="92" t="str">
        <f>'[9]Final classifications'!N247</f>
        <v>TD</v>
      </c>
    </row>
    <row r="101" spans="1:4" ht="20.100000000000001" customHeight="1" x14ac:dyDescent="0.2">
      <c r="A101" s="89" t="str">
        <f>'[9]Final classifications'!A245</f>
        <v>new</v>
      </c>
      <c r="B101" s="101" t="str">
        <f>'[9]Final classifications'!F245</f>
        <v>PP</v>
      </c>
      <c r="C101" s="90" t="str">
        <f>'[9]Final classifications'!H245</f>
        <v>PP &gt; used for fuel substitution</v>
      </c>
      <c r="D101" s="92" t="str">
        <f>'[9]Final classifications'!N245</f>
        <v>ER</v>
      </c>
    </row>
    <row r="102" spans="1:4" ht="20.100000000000001" customHeight="1" x14ac:dyDescent="0.2">
      <c r="A102" s="89" t="str">
        <f>'[9]Final classifications'!A241</f>
        <v>new</v>
      </c>
      <c r="B102" s="101" t="str">
        <f>'[9]Final classifications'!F241</f>
        <v>PP</v>
      </c>
      <c r="C102" s="90" t="str">
        <f>'[9]Final classifications'!H241</f>
        <v>PP &gt; used for feedstock substitution in production of other products of/with plastics</v>
      </c>
      <c r="D102" s="91" t="str">
        <f>'[9]Final classifications'!N241</f>
        <v>R</v>
      </c>
    </row>
    <row r="103" spans="1:4" ht="20.100000000000001" customHeight="1" x14ac:dyDescent="0.2">
      <c r="A103" s="89" t="str">
        <f>'[9]Final classifications'!A244</f>
        <v>new</v>
      </c>
      <c r="B103" s="101" t="str">
        <f>'[9]Final classifications'!F244</f>
        <v>PP</v>
      </c>
      <c r="C103" s="90" t="str">
        <f>'[9]Final classifications'!H244</f>
        <v>PP &gt; used as reducing agent (C as CO2 emissions)</v>
      </c>
      <c r="D103" s="91" t="str">
        <f>'[9]Final classifications'!N244</f>
        <v>OMR</v>
      </c>
    </row>
    <row r="104" spans="1:4" ht="20.100000000000001" customHeight="1" x14ac:dyDescent="0.2">
      <c r="A104" s="89" t="str">
        <f>'[9]Final classifications'!A240</f>
        <v>new</v>
      </c>
      <c r="B104" s="101" t="str">
        <f>'[9]Final classifications'!F240</f>
        <v>PP</v>
      </c>
      <c r="C104" s="90" t="str">
        <f>'[9]Final classifications'!H240</f>
        <v>PP &gt; production of plastics or granulates</v>
      </c>
      <c r="D104" s="91" t="str">
        <f>'[9]Final classifications'!N240</f>
        <v>R</v>
      </c>
    </row>
    <row r="105" spans="1:4" ht="20.100000000000001" customHeight="1" x14ac:dyDescent="0.2">
      <c r="A105" s="89" t="str">
        <f>'[9]Final classifications'!A242</f>
        <v>new</v>
      </c>
      <c r="B105" s="101" t="str">
        <f>'[9]Final classifications'!F242</f>
        <v>PP</v>
      </c>
      <c r="C105" s="90" t="str">
        <f>'[9]Final classifications'!H242</f>
        <v>PP &gt; production of monomers or polymers for products</v>
      </c>
      <c r="D105" s="91" t="str">
        <f>'[9]Final classifications'!N242</f>
        <v>R</v>
      </c>
    </row>
    <row r="106" spans="1:4" ht="20.100000000000001" customHeight="1" x14ac:dyDescent="0.2">
      <c r="A106" s="89" t="str">
        <f>'[9]Final classifications'!A248</f>
        <v>new</v>
      </c>
      <c r="B106" s="101" t="str">
        <f>'[9]Final classifications'!F248</f>
        <v>PP</v>
      </c>
      <c r="C106" s="90" t="str">
        <f>'[9]Final classifications'!H248</f>
        <v>PP &gt; other use</v>
      </c>
      <c r="D106" s="92">
        <f>'[9]Final classifications'!N248</f>
        <v>0</v>
      </c>
    </row>
    <row r="107" spans="1:4" ht="20.100000000000001" customHeight="1" x14ac:dyDescent="0.2">
      <c r="A107" s="89" t="str">
        <f>'[9]Final classifications'!A246</f>
        <v>new</v>
      </c>
      <c r="B107" s="101" t="str">
        <f>'[9]Final classifications'!F246</f>
        <v>PP</v>
      </c>
      <c r="C107" s="90" t="str">
        <f>'[9]Final classifications'!H246</f>
        <v>PP &gt; incineration with high energy efficiency (R1)</v>
      </c>
      <c r="D107" s="92" t="str">
        <f>'[9]Final classifications'!N246</f>
        <v>ER</v>
      </c>
    </row>
    <row r="108" spans="1:4" ht="20.100000000000001" customHeight="1" x14ac:dyDescent="0.2">
      <c r="A108" s="89" t="str">
        <f>'[9]Final classifications'!A44</f>
        <v>new</v>
      </c>
      <c r="B108" s="66" t="str">
        <f>'[9]Final classifications'!F44</f>
        <v>Platinum (Pt)</v>
      </c>
      <c r="C108" s="90" t="str">
        <f>'[9]Final classifications'!H44</f>
        <v>Platinum (Pt) &gt;  Pt recovery</v>
      </c>
      <c r="D108" s="91" t="str">
        <f>'[9]Final classifications'!N44</f>
        <v>R</v>
      </c>
    </row>
    <row r="109" spans="1:4" ht="20.100000000000001" customHeight="1" x14ac:dyDescent="0.2">
      <c r="A109" s="89" t="str">
        <f>'[9]Final classifications'!A45</f>
        <v>new</v>
      </c>
      <c r="B109" s="66" t="str">
        <f>'[9]Final classifications'!F45</f>
        <v>Platinum (Pt)</v>
      </c>
      <c r="C109" s="90" t="str">
        <f>'[9]Final classifications'!H45</f>
        <v>Platinum (Pt) &gt;  no use - 'hot technologies'</v>
      </c>
      <c r="D109" s="92" t="str">
        <f>'[9]Final classifications'!N45</f>
        <v>TD</v>
      </c>
    </row>
    <row r="110" spans="1:4" ht="20.100000000000001" customHeight="1" x14ac:dyDescent="0.2">
      <c r="A110" s="89" t="str">
        <f>'[9]Final classifications'!A46</f>
        <v>new</v>
      </c>
      <c r="B110" s="66" t="str">
        <f>'[9]Final classifications'!F46</f>
        <v>Platinum (Pt)</v>
      </c>
      <c r="C110" s="90" t="str">
        <f>'[9]Final classifications'!H46</f>
        <v>Platinum (Pt) &gt;  no use - 'cold technologies'</v>
      </c>
      <c r="D110" s="92" t="str">
        <f>'[9]Final classifications'!N46</f>
        <v>LD</v>
      </c>
    </row>
    <row r="111" spans="1:4" ht="20.100000000000001" customHeight="1" x14ac:dyDescent="0.2">
      <c r="A111" s="89" t="str">
        <f>'[9]Final classifications'!A47</f>
        <v>new</v>
      </c>
      <c r="B111" s="66" t="str">
        <f>'[9]Final classifications'!F47</f>
        <v>Platinum (Pt)</v>
      </c>
      <c r="C111" s="90" t="str">
        <f>'[9]Final classifications'!H47</f>
        <v>Platinum (Pt) &lt; other use</v>
      </c>
      <c r="D111" s="92">
        <f>'[9]Final classifications'!N47</f>
        <v>0</v>
      </c>
    </row>
    <row r="112" spans="1:4" ht="20.100000000000001" customHeight="1" x14ac:dyDescent="0.2">
      <c r="A112" s="89">
        <f>'[9]Final classifications'!A227</f>
        <v>0</v>
      </c>
      <c r="B112" s="101" t="str">
        <f>'[9]Final classifications'!F227</f>
        <v>Other plastics</v>
      </c>
      <c r="C112" s="90" t="str">
        <f>'[9]Final classifications'!H227</f>
        <v>Plastics &gt; used for fuel substitution</v>
      </c>
      <c r="D112" s="92" t="str">
        <f>'[9]Final classifications'!N227</f>
        <v>ER</v>
      </c>
    </row>
    <row r="113" spans="1:4" ht="20.100000000000001" customHeight="1" x14ac:dyDescent="0.2">
      <c r="A113" s="89">
        <f>'[9]Final classifications'!A223</f>
        <v>0</v>
      </c>
      <c r="B113" s="101" t="str">
        <f>'[9]Final classifications'!F223</f>
        <v>Other plastics</v>
      </c>
      <c r="C113" s="90" t="str">
        <f>'[9]Final classifications'!H223</f>
        <v>Plastics &gt; used for feedstock substitution in production of other products of/with plastics</v>
      </c>
      <c r="D113" s="91" t="str">
        <f>'[9]Final classifications'!N223</f>
        <v>R</v>
      </c>
    </row>
    <row r="114" spans="1:4" ht="20.100000000000001" customHeight="1" x14ac:dyDescent="0.2">
      <c r="A114" s="89">
        <f>'[9]Final classifications'!A226</f>
        <v>0</v>
      </c>
      <c r="B114" s="101" t="str">
        <f>'[9]Final classifications'!F226</f>
        <v>Other plastics</v>
      </c>
      <c r="C114" s="90" t="str">
        <f>'[9]Final classifications'!H226</f>
        <v>Plastics &gt; used as reducing agent (C as CO2 emissions)</v>
      </c>
      <c r="D114" s="91" t="str">
        <f>'[9]Final classifications'!N226</f>
        <v>OMR</v>
      </c>
    </row>
    <row r="115" spans="1:4" ht="20.100000000000001" customHeight="1" x14ac:dyDescent="0.2">
      <c r="A115" s="89">
        <f>'[9]Final classifications'!A222</f>
        <v>0</v>
      </c>
      <c r="B115" s="101" t="str">
        <f>'[9]Final classifications'!F222</f>
        <v>Other plastics</v>
      </c>
      <c r="C115" s="90" t="str">
        <f>'[9]Final classifications'!H222</f>
        <v>Plastics &gt; production of plastics or granulates</v>
      </c>
      <c r="D115" s="91" t="str">
        <f>'[9]Final classifications'!N222</f>
        <v>R</v>
      </c>
    </row>
    <row r="116" spans="1:4" ht="20.100000000000001" customHeight="1" x14ac:dyDescent="0.2">
      <c r="A116" s="102" t="str">
        <f>'[9]Final classifications'!A225</f>
        <v>hidden</v>
      </c>
      <c r="B116" s="101" t="str">
        <f>'[9]Final classifications'!F225</f>
        <v>Other plastics</v>
      </c>
      <c r="C116" s="90" t="str">
        <f>'[9]Final classifications'!H225</f>
        <v>Plastics &gt; production of oils/derivates for fuel substitution</v>
      </c>
      <c r="D116" s="91" t="str">
        <f>'[9]Final classifications'!N225</f>
        <v>ER</v>
      </c>
    </row>
    <row r="117" spans="1:4" ht="20.100000000000001" customHeight="1" x14ac:dyDescent="0.2">
      <c r="A117" s="89">
        <f>'[9]Final classifications'!A224</f>
        <v>0</v>
      </c>
      <c r="B117" s="101" t="str">
        <f>'[9]Final classifications'!F224</f>
        <v>Other plastics</v>
      </c>
      <c r="C117" s="90" t="str">
        <f>'[9]Final classifications'!H224</f>
        <v>Plastics &gt; production of monomers or polymers for products</v>
      </c>
      <c r="D117" s="91" t="str">
        <f>'[9]Final classifications'!N224</f>
        <v>R</v>
      </c>
    </row>
    <row r="118" spans="1:4" ht="20.100000000000001" customHeight="1" x14ac:dyDescent="0.2">
      <c r="A118" s="89">
        <f>'[9]Final classifications'!A230</f>
        <v>0</v>
      </c>
      <c r="B118" s="101" t="str">
        <f>'[9]Final classifications'!F230</f>
        <v>Other plastics</v>
      </c>
      <c r="C118" s="90" t="str">
        <f>'[9]Final classifications'!H230</f>
        <v>Plastics &gt; other use</v>
      </c>
      <c r="D118" s="92">
        <f>'[9]Final classifications'!N230</f>
        <v>0</v>
      </c>
    </row>
    <row r="119" spans="1:4" ht="20.100000000000001" customHeight="1" x14ac:dyDescent="0.2">
      <c r="A119" s="89">
        <f>'[9]Final classifications'!A229</f>
        <v>0</v>
      </c>
      <c r="B119" s="101" t="str">
        <f>'[9]Final classifications'!F229</f>
        <v>Other plastics</v>
      </c>
      <c r="C119" s="90" t="str">
        <f>'[9]Final classifications'!H229</f>
        <v>Plastics &gt; no definite use in smelter</v>
      </c>
      <c r="D119" s="92" t="str">
        <f>'[9]Final classifications'!N229</f>
        <v>TD</v>
      </c>
    </row>
    <row r="120" spans="1:4" ht="20.100000000000001" customHeight="1" x14ac:dyDescent="0.2">
      <c r="A120" s="89">
        <f>'[9]Final classifications'!A228</f>
        <v>0</v>
      </c>
      <c r="B120" s="101" t="str">
        <f>'[9]Final classifications'!F228</f>
        <v>Other plastics</v>
      </c>
      <c r="C120" s="90" t="str">
        <f>'[9]Final classifications'!H228</f>
        <v>Plastics &gt; incineration with high energy efficiency (R1)</v>
      </c>
      <c r="D120" s="92" t="str">
        <f>'[9]Final classifications'!N228</f>
        <v>ER</v>
      </c>
    </row>
    <row r="121" spans="1:4" ht="20.100000000000001" customHeight="1" x14ac:dyDescent="0.2">
      <c r="A121" s="89">
        <f>'[9]Final classifications'!A281</f>
        <v>0</v>
      </c>
      <c r="B121" s="101" t="str">
        <f>'[9]Final classifications'!F281</f>
        <v>Other plastics</v>
      </c>
      <c r="C121" s="90" t="str">
        <f>'[9]Final classifications'!H281</f>
        <v>Plastics &gt; fuel substitution but 'purpose of plant' waste incineration</v>
      </c>
      <c r="D121" s="91" t="str">
        <f>'[9]Final classifications'!N281</f>
        <v>TD</v>
      </c>
    </row>
    <row r="122" spans="1:4" ht="20.100000000000001" customHeight="1" x14ac:dyDescent="0.2">
      <c r="A122" s="89" t="str">
        <f>'[9]Final classifications'!A337</f>
        <v>new</v>
      </c>
      <c r="B122" s="99" t="str">
        <f>'[9]Final classifications'!F337</f>
        <v>Phosphorus (P)</v>
      </c>
      <c r="C122" s="99" t="str">
        <f>'[9]Final classifications'!H337</f>
        <v>Phosphorus (P)&gt;  P recovery</v>
      </c>
      <c r="D122" s="91" t="str">
        <f>'[9]Final classifications'!N337</f>
        <v>R</v>
      </c>
    </row>
    <row r="123" spans="1:4" ht="20.100000000000001" customHeight="1" x14ac:dyDescent="0.2">
      <c r="A123" s="89" t="str">
        <f>'[9]Final classifications'!A338</f>
        <v>new</v>
      </c>
      <c r="B123" s="99" t="str">
        <f>'[9]Final classifications'!F338</f>
        <v>Phosphorus (P)</v>
      </c>
      <c r="C123" s="99" t="str">
        <f>'[9]Final classifications'!H338</f>
        <v>Phosphorus (P) &gt; no use 'hot technologies'</v>
      </c>
      <c r="D123" s="92" t="str">
        <f>'[9]Final classifications'!N338</f>
        <v>TD</v>
      </c>
    </row>
    <row r="124" spans="1:4" ht="20.100000000000001" customHeight="1" x14ac:dyDescent="0.2">
      <c r="A124" s="89" t="str">
        <f>'[9]Final classifications'!A339</f>
        <v>new</v>
      </c>
      <c r="B124" s="99" t="str">
        <f>'[9]Final classifications'!F339</f>
        <v>Phosphorus (P)</v>
      </c>
      <c r="C124" s="99" t="str">
        <f>'[9]Final classifications'!H339</f>
        <v>Phosphorus (P) &gt; no use 'cold technologies'</v>
      </c>
      <c r="D124" s="92" t="str">
        <f>'[9]Final classifications'!N339</f>
        <v>LD</v>
      </c>
    </row>
    <row r="125" spans="1:4" ht="20.100000000000001" customHeight="1" x14ac:dyDescent="0.2">
      <c r="A125" s="89" t="str">
        <f>'[9]Final classifications'!A340</f>
        <v>new</v>
      </c>
      <c r="B125" s="99" t="str">
        <f>'[9]Final classifications'!F340</f>
        <v>Phosphorus (P)</v>
      </c>
      <c r="C125" s="99" t="str">
        <f>'[9]Final classifications'!H340</f>
        <v>Phosphorus (P)  &gt; other use</v>
      </c>
      <c r="D125" s="92">
        <f>'[9]Final classifications'!N340</f>
        <v>0</v>
      </c>
    </row>
    <row r="126" spans="1:4" ht="20.100000000000001" customHeight="1" x14ac:dyDescent="0.2">
      <c r="A126" s="89" t="str">
        <f>'[9]Final classifications'!A256</f>
        <v>new</v>
      </c>
      <c r="B126" s="101" t="str">
        <f>'[9]Final classifications'!F256</f>
        <v>PE</v>
      </c>
      <c r="C126" s="90" t="str">
        <f>'[9]Final classifications'!H256</f>
        <v>PE&gt; no definite use in smelter</v>
      </c>
      <c r="D126" s="92" t="str">
        <f>'[9]Final classifications'!N256</f>
        <v>TD</v>
      </c>
    </row>
    <row r="127" spans="1:4" ht="20.100000000000001" customHeight="1" x14ac:dyDescent="0.2">
      <c r="A127" s="89" t="str">
        <f>'[9]Final classifications'!A254</f>
        <v>new</v>
      </c>
      <c r="B127" s="101" t="str">
        <f>'[9]Final classifications'!F254</f>
        <v>PE</v>
      </c>
      <c r="C127" s="90" t="str">
        <f>'[9]Final classifications'!H254</f>
        <v>PE &gt; used for fuel substitution</v>
      </c>
      <c r="D127" s="92" t="str">
        <f>'[9]Final classifications'!N254</f>
        <v>ER</v>
      </c>
    </row>
    <row r="128" spans="1:4" ht="20.100000000000001" customHeight="1" x14ac:dyDescent="0.2">
      <c r="A128" s="89" t="str">
        <f>'[9]Final classifications'!A250</f>
        <v>new</v>
      </c>
      <c r="B128" s="101" t="str">
        <f>'[9]Final classifications'!F250</f>
        <v>PE</v>
      </c>
      <c r="C128" s="90" t="str">
        <f>'[9]Final classifications'!H250</f>
        <v>PE &gt; used for feedstock substitution in production of other products of/with plastics</v>
      </c>
      <c r="D128" s="91" t="str">
        <f>'[9]Final classifications'!N250</f>
        <v>R</v>
      </c>
    </row>
    <row r="129" spans="1:4" ht="20.100000000000001" customHeight="1" x14ac:dyDescent="0.2">
      <c r="A129" s="89" t="str">
        <f>'[9]Final classifications'!A253</f>
        <v>new</v>
      </c>
      <c r="B129" s="101" t="str">
        <f>'[9]Final classifications'!F253</f>
        <v>PE</v>
      </c>
      <c r="C129" s="90" t="str">
        <f>'[9]Final classifications'!H253</f>
        <v>PE &gt; used as reducing agent (C as CO2 emissions)</v>
      </c>
      <c r="D129" s="91" t="str">
        <f>'[9]Final classifications'!N253</f>
        <v>OMR</v>
      </c>
    </row>
    <row r="130" spans="1:4" ht="20.100000000000001" customHeight="1" x14ac:dyDescent="0.2">
      <c r="A130" s="89" t="str">
        <f>'[9]Final classifications'!A249</f>
        <v>new</v>
      </c>
      <c r="B130" s="101" t="str">
        <f>'[9]Final classifications'!F249</f>
        <v>PE</v>
      </c>
      <c r="C130" s="90" t="str">
        <f>'[9]Final classifications'!H249</f>
        <v>PE &gt; production of plastics or granulates</v>
      </c>
      <c r="D130" s="91" t="str">
        <f>'[9]Final classifications'!N249</f>
        <v>R</v>
      </c>
    </row>
    <row r="131" spans="1:4" ht="20.100000000000001" customHeight="1" x14ac:dyDescent="0.2">
      <c r="A131" s="89" t="str">
        <f>'[9]Final classifications'!A251</f>
        <v>new</v>
      </c>
      <c r="B131" s="101" t="str">
        <f>'[9]Final classifications'!F251</f>
        <v>PE</v>
      </c>
      <c r="C131" s="90" t="str">
        <f>'[9]Final classifications'!H251</f>
        <v>PE &gt; production of monomers or polymers for products</v>
      </c>
      <c r="D131" s="91" t="str">
        <f>'[9]Final classifications'!N251</f>
        <v>R</v>
      </c>
    </row>
    <row r="132" spans="1:4" ht="20.100000000000001" customHeight="1" x14ac:dyDescent="0.2">
      <c r="A132" s="89" t="str">
        <f>'[9]Final classifications'!A257</f>
        <v>new</v>
      </c>
      <c r="B132" s="101" t="str">
        <f>'[9]Final classifications'!F257</f>
        <v>PE</v>
      </c>
      <c r="C132" s="90" t="str">
        <f>'[9]Final classifications'!H257</f>
        <v>PE &gt; other use</v>
      </c>
      <c r="D132" s="92">
        <f>'[9]Final classifications'!N257</f>
        <v>0</v>
      </c>
    </row>
    <row r="133" spans="1:4" ht="20.100000000000001" customHeight="1" x14ac:dyDescent="0.2">
      <c r="A133" s="89" t="str">
        <f>'[9]Final classifications'!A255</f>
        <v>new</v>
      </c>
      <c r="B133" s="101" t="str">
        <f>'[9]Final classifications'!F255</f>
        <v>PE</v>
      </c>
      <c r="C133" s="90" t="str">
        <f>'[9]Final classifications'!H255</f>
        <v>PE &gt; incineration with high energy efficiency (R1)</v>
      </c>
      <c r="D133" s="92" t="str">
        <f>'[9]Final classifications'!N255</f>
        <v>ER</v>
      </c>
    </row>
    <row r="134" spans="1:4" ht="20.100000000000001" customHeight="1" x14ac:dyDescent="0.2">
      <c r="A134" s="89" t="str">
        <f>'[9]Final classifications'!A278</f>
        <v>new</v>
      </c>
      <c r="B134" s="101" t="str">
        <f>'[9]Final classifications'!F278</f>
        <v>PVC</v>
      </c>
      <c r="C134" s="90" t="str">
        <f>'[9]Final classifications'!H278</f>
        <v>PCV &gt; incineration with high energy efficiency (R1)</v>
      </c>
      <c r="D134" s="92" t="str">
        <f>'[9]Final classifications'!N278</f>
        <v>ER</v>
      </c>
    </row>
    <row r="135" spans="1:4" ht="20.100000000000001" customHeight="1" x14ac:dyDescent="0.2">
      <c r="A135" s="89">
        <f>'[9]Final classifications'!A291</f>
        <v>0</v>
      </c>
      <c r="B135" s="101" t="str">
        <f>'[9]Final classifications'!F291</f>
        <v>Paper/cardboard</v>
      </c>
      <c r="C135" s="90" t="str">
        <f>'[9]Final classifications'!H291</f>
        <v>Paper/cardboard &gt; used for fuel substitution</v>
      </c>
      <c r="D135" s="92" t="str">
        <f>'[9]Final classifications'!N291</f>
        <v>ER</v>
      </c>
    </row>
    <row r="136" spans="1:4" ht="20.100000000000001" customHeight="1" x14ac:dyDescent="0.2">
      <c r="A136" s="89">
        <f>'[9]Final classifications'!A290</f>
        <v>0</v>
      </c>
      <c r="B136" s="101" t="str">
        <f>'[9]Final classifications'!F290</f>
        <v>Paper/cardboard</v>
      </c>
      <c r="C136" s="90" t="str">
        <f>'[9]Final classifications'!H290</f>
        <v>Paper/cardboard &gt; used as raw material in paper/cardboard recycling</v>
      </c>
      <c r="D136" s="91" t="str">
        <f>'[9]Final classifications'!N290</f>
        <v>R</v>
      </c>
    </row>
    <row r="137" spans="1:4" ht="20.100000000000001" customHeight="1" x14ac:dyDescent="0.2">
      <c r="A137" s="89">
        <f>'[9]Final classifications'!A293</f>
        <v>0</v>
      </c>
      <c r="B137" s="101" t="str">
        <f>'[9]Final classifications'!F293</f>
        <v>Paper/cardboard</v>
      </c>
      <c r="C137" s="90" t="str">
        <f>'[9]Final classifications'!H293</f>
        <v>Paper/cardboard &gt; other use</v>
      </c>
      <c r="D137" s="92">
        <f>'[9]Final classifications'!N293</f>
        <v>0</v>
      </c>
    </row>
    <row r="138" spans="1:4" ht="20.100000000000001" customHeight="1" x14ac:dyDescent="0.2">
      <c r="A138" s="89">
        <f>'[9]Final classifications'!A292</f>
        <v>0</v>
      </c>
      <c r="B138" s="101" t="str">
        <f>'[9]Final classifications'!F292</f>
        <v>Paper/cardboard</v>
      </c>
      <c r="C138" s="90" t="str">
        <f>'[9]Final classifications'!H292</f>
        <v>Paper/cardboard &gt; incineration with high energy efficiency (R1)</v>
      </c>
      <c r="D138" s="92" t="str">
        <f>'[9]Final classifications'!N292</f>
        <v>ER</v>
      </c>
    </row>
    <row r="139" spans="1:4" ht="20.100000000000001" customHeight="1" x14ac:dyDescent="0.2">
      <c r="A139" s="89" t="str">
        <f>'[9]Final classifications'!A40</f>
        <v>new</v>
      </c>
      <c r="B139" s="66" t="str">
        <f>'[9]Final classifications'!F40</f>
        <v>Palladium (Pd)</v>
      </c>
      <c r="C139" s="90" t="str">
        <f>'[9]Final classifications'!H40</f>
        <v>Palladium (Pd) &gt; Pd recovery</v>
      </c>
      <c r="D139" s="91" t="str">
        <f>'[9]Final classifications'!N40</f>
        <v>R</v>
      </c>
    </row>
    <row r="140" spans="1:4" ht="20.100000000000001" customHeight="1" x14ac:dyDescent="0.2">
      <c r="A140" s="89" t="str">
        <f>'[9]Final classifications'!A43</f>
        <v>new</v>
      </c>
      <c r="B140" s="66" t="str">
        <f>'[9]Final classifications'!F43</f>
        <v>Palladium (Pd)</v>
      </c>
      <c r="C140" s="90" t="str">
        <f>'[9]Final classifications'!H43</f>
        <v>Palladium (Pd) &gt; other use</v>
      </c>
      <c r="D140" s="92">
        <f>'[9]Final classifications'!N43</f>
        <v>0</v>
      </c>
    </row>
    <row r="141" spans="1:4" ht="20.100000000000001" customHeight="1" x14ac:dyDescent="0.2">
      <c r="A141" s="89" t="str">
        <f>'[9]Final classifications'!A41</f>
        <v>new</v>
      </c>
      <c r="B141" s="66" t="str">
        <f>'[9]Final classifications'!F41</f>
        <v>Palladium (Pd)</v>
      </c>
      <c r="C141" s="90" t="str">
        <f>'[9]Final classifications'!H41</f>
        <v>Palladium (Pd) &gt; no use - 'hot technologies'</v>
      </c>
      <c r="D141" s="92" t="str">
        <f>'[9]Final classifications'!N41</f>
        <v>TD</v>
      </c>
    </row>
    <row r="142" spans="1:4" ht="20.100000000000001" customHeight="1" x14ac:dyDescent="0.2">
      <c r="A142" s="89" t="str">
        <f>'[9]Final classifications'!A42</f>
        <v>new</v>
      </c>
      <c r="B142" s="66" t="str">
        <f>'[9]Final classifications'!F42</f>
        <v>Palladium (Pd)</v>
      </c>
      <c r="C142" s="90" t="str">
        <f>'[9]Final classifications'!H42</f>
        <v>Palladium (Pd) &gt; no use - 'cold technologies'</v>
      </c>
      <c r="D142" s="92" t="str">
        <f>'[9]Final classifications'!N42</f>
        <v>LD</v>
      </c>
    </row>
    <row r="143" spans="1:4" ht="20.100000000000001" customHeight="1" x14ac:dyDescent="0.2">
      <c r="A143" s="89" t="str">
        <f>'[9]Final classifications'!A310</f>
        <v>hidden row 291</v>
      </c>
      <c r="B143" s="101" t="str">
        <f>'[9]Final classifications'!F310</f>
        <v>Other organic fractions</v>
      </c>
      <c r="C143" s="90" t="str">
        <f>'[9]Final classifications'!H310</f>
        <v>Other organic &gt; used for fuel substitution</v>
      </c>
      <c r="D143" s="92" t="str">
        <f>'[9]Final classifications'!N310</f>
        <v>ER</v>
      </c>
    </row>
    <row r="144" spans="1:4" ht="20.100000000000001" customHeight="1" x14ac:dyDescent="0.2">
      <c r="A144" s="89">
        <f>'[9]Final classifications'!A309</f>
        <v>0</v>
      </c>
      <c r="B144" s="101" t="str">
        <f>'[9]Final classifications'!F309</f>
        <v>Other organic fractions</v>
      </c>
      <c r="C144" s="90" t="str">
        <f>'[9]Final classifications'!H309</f>
        <v>Other organic &gt; used as reducing agent (C as CO2 emissions)</v>
      </c>
      <c r="D144" s="91" t="str">
        <f>'[9]Final classifications'!N309</f>
        <v>OMR</v>
      </c>
    </row>
    <row r="145" spans="1:4" ht="20.100000000000001" customHeight="1" x14ac:dyDescent="0.2">
      <c r="A145" s="89">
        <f>'[9]Final classifications'!A307</f>
        <v>0</v>
      </c>
      <c r="B145" s="101" t="str">
        <f>'[9]Final classifications'!F307</f>
        <v>Other organic fractions</v>
      </c>
      <c r="C145" s="90" t="str">
        <f>'[9]Final classifications'!H307</f>
        <v>Other organic &gt; production of monomers or polymers for products</v>
      </c>
      <c r="D145" s="91" t="str">
        <f>'[9]Final classifications'!N307</f>
        <v>R</v>
      </c>
    </row>
    <row r="146" spans="1:4" ht="20.100000000000001" customHeight="1" x14ac:dyDescent="0.2">
      <c r="A146" s="89" t="str">
        <f>'[9]Final classifications'!A312</f>
        <v>hidden row 293</v>
      </c>
      <c r="B146" s="101" t="str">
        <f>'[9]Final classifications'!F312</f>
        <v>Other organic fractions</v>
      </c>
      <c r="C146" s="90" t="str">
        <f>'[9]Final classifications'!H312</f>
        <v>Other organic &gt; other use</v>
      </c>
      <c r="D146" s="92">
        <f>'[9]Final classifications'!N312</f>
        <v>0</v>
      </c>
    </row>
    <row r="147" spans="1:4" ht="20.100000000000001" customHeight="1" x14ac:dyDescent="0.2">
      <c r="A147" s="89" t="str">
        <f>'[9]Final classifications'!A315</f>
        <v>hidden row 296</v>
      </c>
      <c r="B147" s="101" t="str">
        <f>'[9]Final classifications'!F315</f>
        <v>Other organic fractions</v>
      </c>
      <c r="C147" s="90" t="str">
        <f>'[9]Final classifications'!H315</f>
        <v>Other organic &gt; no use - 'hot technologies'</v>
      </c>
      <c r="D147" s="92" t="str">
        <f>'[9]Final classifications'!N315</f>
        <v>TD</v>
      </c>
    </row>
    <row r="148" spans="1:4" ht="20.100000000000001" customHeight="1" x14ac:dyDescent="0.2">
      <c r="A148" s="89" t="str">
        <f>'[9]Final classifications'!A316</f>
        <v>hidden row 297</v>
      </c>
      <c r="B148" s="101" t="str">
        <f>'[9]Final classifications'!F316</f>
        <v>Other organic fractions</v>
      </c>
      <c r="C148" s="90" t="str">
        <f>'[9]Final classifications'!H316</f>
        <v>Other organic &gt; no use - 'cold technologies'</v>
      </c>
      <c r="D148" s="92" t="str">
        <f>'[9]Final classifications'!N316</f>
        <v>LD</v>
      </c>
    </row>
    <row r="149" spans="1:4" ht="20.100000000000001" customHeight="1" x14ac:dyDescent="0.2">
      <c r="A149" s="89">
        <f>'[9]Final classifications'!A314</f>
        <v>0</v>
      </c>
      <c r="B149" s="101" t="str">
        <f>'[9]Final classifications'!F314</f>
        <v>Other organic fractions</v>
      </c>
      <c r="C149" s="90" t="str">
        <f>'[9]Final classifications'!H314</f>
        <v>Other organic &gt; no definite use in smelter</v>
      </c>
      <c r="D149" s="92" t="str">
        <f>'[9]Final classifications'!N314</f>
        <v>TD</v>
      </c>
    </row>
    <row r="150" spans="1:4" ht="20.100000000000001" customHeight="1" x14ac:dyDescent="0.2">
      <c r="A150" s="89" t="str">
        <f>'[9]Final classifications'!A311</f>
        <v>hidden row 292</v>
      </c>
      <c r="B150" s="101" t="str">
        <f>'[9]Final classifications'!F311</f>
        <v>Other organic fractions</v>
      </c>
      <c r="C150" s="90" t="str">
        <f>'[9]Final classifications'!H311</f>
        <v>Other organic &gt; incineration with high energy efficiency (R1)</v>
      </c>
      <c r="D150" s="92" t="str">
        <f>'[9]Final classifications'!N311</f>
        <v>ER</v>
      </c>
    </row>
    <row r="151" spans="1:4" ht="20.100000000000001" customHeight="1" x14ac:dyDescent="0.2">
      <c r="A151" s="89" t="str">
        <f>'[9]Final classifications'!A304</f>
        <v>hidden row 294</v>
      </c>
      <c r="B151" s="101" t="str">
        <f>'[9]Final classifications'!F304</f>
        <v>Other organic fractions</v>
      </c>
      <c r="C151" s="90" t="str">
        <f>'[9]Final classifications'!H304</f>
        <v>Other organic &gt; fuel substitution but 'purpose of plant' waste incineration</v>
      </c>
      <c r="D151" s="92" t="str">
        <f>'[9]Final classifications'!N304</f>
        <v>TD</v>
      </c>
    </row>
    <row r="152" spans="1:4" ht="20.100000000000001" customHeight="1" x14ac:dyDescent="0.2">
      <c r="A152" s="89" t="str">
        <f>'[9]Final classifications'!A334</f>
        <v>new</v>
      </c>
      <c r="B152" s="101" t="str">
        <f>'[9]Final classifications'!F334</f>
        <v>Other mineral fractions</v>
      </c>
      <c r="C152" s="90" t="str">
        <f>'[9]Final classifications'!H334</f>
        <v xml:space="preserve">Other mineral fraction &gt; other use </v>
      </c>
      <c r="D152" s="91">
        <f>'[9]Final classifications'!N334</f>
        <v>0</v>
      </c>
    </row>
    <row r="153" spans="1:4" ht="20.100000000000001" customHeight="1" x14ac:dyDescent="0.2">
      <c r="A153" s="89" t="str">
        <f>'[9]Final classifications'!A335</f>
        <v>new</v>
      </c>
      <c r="B153" s="101" t="str">
        <f>'[9]Final classifications'!F335</f>
        <v>Other mineral fractions</v>
      </c>
      <c r="C153" s="90" t="str">
        <f>'[9]Final classifications'!H335</f>
        <v>Other mineral fraction &gt; no use - 'hot technologies'</v>
      </c>
      <c r="D153" s="91" t="str">
        <f>'[9]Final classifications'!N335</f>
        <v>TD</v>
      </c>
    </row>
    <row r="154" spans="1:4" ht="20.100000000000001" customHeight="1" x14ac:dyDescent="0.2">
      <c r="A154" s="89" t="str">
        <f>'[9]Final classifications'!A336</f>
        <v>new</v>
      </c>
      <c r="B154" s="101" t="str">
        <f>'[9]Final classifications'!F336</f>
        <v>Other mineral fractions</v>
      </c>
      <c r="C154" s="90" t="str">
        <f>'[9]Final classifications'!H336</f>
        <v>Other mineral fraction &gt; no use - 'cold technologies'</v>
      </c>
      <c r="D154" s="91" t="str">
        <f>'[9]Final classifications'!N336</f>
        <v>LD</v>
      </c>
    </row>
    <row r="155" spans="1:4" ht="20.100000000000001" customHeight="1" x14ac:dyDescent="0.2">
      <c r="A155" s="89">
        <f>'[9]Final classifications'!A207</f>
        <v>0</v>
      </c>
      <c r="B155" s="66" t="str">
        <f>'[9]Final classifications'!F207</f>
        <v>Other metals</v>
      </c>
      <c r="C155" s="90" t="str">
        <f>'[9]Final classifications'!H207</f>
        <v>Other metals &gt; used as reducing agent &gt; metal to slag &gt; slag not as by-product or as defined product for use</v>
      </c>
      <c r="D155" s="91" t="str">
        <f>'[9]Final classifications'!N207</f>
        <v>OMR</v>
      </c>
    </row>
    <row r="156" spans="1:4" ht="20.100000000000001" customHeight="1" x14ac:dyDescent="0.2">
      <c r="A156" s="89">
        <f>'[9]Final classifications'!A206</f>
        <v>0</v>
      </c>
      <c r="B156" s="66" t="str">
        <f>'[9]Final classifications'!F206</f>
        <v>Other metals</v>
      </c>
      <c r="C156" s="90" t="str">
        <f>'[9]Final classifications'!H206</f>
        <v>Other metals &gt; used as reducing agent &gt; metal to slag &gt; slag as by-product or as defined product for use</v>
      </c>
      <c r="D156" s="91" t="str">
        <f>'[9]Final classifications'!N206</f>
        <v>R</v>
      </c>
    </row>
    <row r="157" spans="1:4" ht="20.100000000000001" customHeight="1" x14ac:dyDescent="0.2">
      <c r="A157" s="89">
        <f>'[9]Final classifications'!A205</f>
        <v>0</v>
      </c>
      <c r="B157" s="66" t="str">
        <f>'[9]Final classifications'!F205</f>
        <v>Other metals</v>
      </c>
      <c r="C157" s="90" t="str">
        <f>'[9]Final classifications'!H205</f>
        <v>Other metals &gt; used as alloy material</v>
      </c>
      <c r="D157" s="91" t="str">
        <f>'[9]Final classifications'!N205</f>
        <v>R</v>
      </c>
    </row>
    <row r="158" spans="1:4" ht="20.100000000000001" customHeight="1" x14ac:dyDescent="0.2">
      <c r="A158" s="89">
        <f>'[9]Final classifications'!A208</f>
        <v>0</v>
      </c>
      <c r="B158" s="66" t="str">
        <f>'[9]Final classifications'!F208</f>
        <v>Other metals</v>
      </c>
      <c r="C158" s="90" t="str">
        <f>'[9]Final classifications'!H208</f>
        <v>Other metals &gt; other use</v>
      </c>
      <c r="D158" s="92">
        <f>'[9]Final classifications'!N208</f>
        <v>0</v>
      </c>
    </row>
    <row r="159" spans="1:4" ht="20.100000000000001" customHeight="1" x14ac:dyDescent="0.2">
      <c r="A159" s="89">
        <f>'[9]Final classifications'!A209</f>
        <v>0</v>
      </c>
      <c r="B159" s="66" t="str">
        <f>'[9]Final classifications'!F209</f>
        <v>Other metals</v>
      </c>
      <c r="C159" s="90" t="str">
        <f>'[9]Final classifications'!H209</f>
        <v>Other metals &gt; no use - 'hot technologies'</v>
      </c>
      <c r="D159" s="92" t="str">
        <f>'[9]Final classifications'!N209</f>
        <v>TD</v>
      </c>
    </row>
    <row r="160" spans="1:4" ht="20.100000000000001" customHeight="1" x14ac:dyDescent="0.2">
      <c r="A160" s="89">
        <f>'[9]Final classifications'!A210</f>
        <v>0</v>
      </c>
      <c r="B160" s="66" t="str">
        <f>'[9]Final classifications'!F210</f>
        <v>Other metals</v>
      </c>
      <c r="C160" s="90" t="str">
        <f>'[9]Final classifications'!H210</f>
        <v>Other metals &gt; no use - 'cold technologies'</v>
      </c>
      <c r="D160" s="92" t="str">
        <f>'[9]Final classifications'!N210</f>
        <v>LD</v>
      </c>
    </row>
    <row r="161" spans="1:4" ht="20.100000000000001" customHeight="1" x14ac:dyDescent="0.2">
      <c r="A161" s="89">
        <f>'[9]Final classifications'!A204</f>
        <v>0</v>
      </c>
      <c r="B161" s="66" t="str">
        <f>'[9]Final classifications'!F204</f>
        <v>Other metals</v>
      </c>
      <c r="C161" s="90" t="str">
        <f>'[9]Final classifications'!H204</f>
        <v>Other metals &gt; metal recovery</v>
      </c>
      <c r="D161" s="91" t="str">
        <f>'[9]Final classifications'!N204</f>
        <v>R</v>
      </c>
    </row>
    <row r="162" spans="1:4" ht="20.100000000000001" customHeight="1" x14ac:dyDescent="0.2">
      <c r="A162" s="89">
        <f>'[9]Final classifications'!A354</f>
        <v>0</v>
      </c>
      <c r="B162" s="101" t="str">
        <f>'[9]Final classifications'!F354</f>
        <v>Other inorganic fractions</v>
      </c>
      <c r="C162" s="90" t="str">
        <f>'[9]Final classifications'!H354</f>
        <v>Other Inorganic &gt; used as slag forming component &gt; slag NOT as by-product or as defined product for use</v>
      </c>
      <c r="D162" s="92" t="str">
        <f>'[9]Final classifications'!N354</f>
        <v xml:space="preserve">OMR </v>
      </c>
    </row>
    <row r="163" spans="1:4" ht="20.100000000000001" customHeight="1" x14ac:dyDescent="0.2">
      <c r="A163" s="89">
        <f>'[9]Final classifications'!A353</f>
        <v>0</v>
      </c>
      <c r="B163" s="101" t="str">
        <f>'[9]Final classifications'!F353</f>
        <v>Other inorganic fractions</v>
      </c>
      <c r="C163" s="90" t="str">
        <f>'[9]Final classifications'!H353</f>
        <v>Other Inorganic &gt; used as slag forming component &gt; slag as by-product or as defined product for use</v>
      </c>
      <c r="D163" s="91" t="str">
        <f>'[9]Final classifications'!N353</f>
        <v>R</v>
      </c>
    </row>
    <row r="164" spans="1:4" ht="20.100000000000001" customHeight="1" x14ac:dyDescent="0.2">
      <c r="A164" s="89" t="str">
        <f>'[9]Final classifications'!A355</f>
        <v>hidden row 336</v>
      </c>
      <c r="B164" s="101" t="str">
        <f>'[9]Final classifications'!F355</f>
        <v>Other inorganic fractions</v>
      </c>
      <c r="C164" s="94" t="str">
        <f>'[9]Final classifications'!H355</f>
        <v>Other Inorganic &gt; other use</v>
      </c>
      <c r="D164" s="92">
        <f>'[9]Final classifications'!N355</f>
        <v>0</v>
      </c>
    </row>
    <row r="165" spans="1:4" ht="20.100000000000001" customHeight="1" x14ac:dyDescent="0.2">
      <c r="A165" s="89" t="str">
        <f>'[9]Final classifications'!A356</f>
        <v>hidden row 337</v>
      </c>
      <c r="B165" s="101" t="str">
        <f>'[9]Final classifications'!F356</f>
        <v>Other inorganic fractions</v>
      </c>
      <c r="C165" s="90" t="str">
        <f>'[9]Final classifications'!H356</f>
        <v>Other Inorganic &gt; no use - 'hot technologies'</v>
      </c>
      <c r="D165" s="92" t="str">
        <f>'[9]Final classifications'!N356</f>
        <v>TD</v>
      </c>
    </row>
    <row r="166" spans="1:4" ht="20.100000000000001" customHeight="1" x14ac:dyDescent="0.2">
      <c r="A166" s="89" t="str">
        <f>'[9]Final classifications'!A357</f>
        <v>hidden row 338</v>
      </c>
      <c r="B166" s="101" t="str">
        <f>'[9]Final classifications'!F357</f>
        <v>Other inorganic fractions</v>
      </c>
      <c r="C166" s="90" t="str">
        <f>'[9]Final classifications'!H357</f>
        <v>Other Inorganic &gt; no use - 'cold technologies'</v>
      </c>
      <c r="D166" s="92" t="str">
        <f>'[9]Final classifications'!N357</f>
        <v>LD</v>
      </c>
    </row>
    <row r="167" spans="1:4" ht="20.100000000000001" customHeight="1" x14ac:dyDescent="0.2">
      <c r="A167" s="89">
        <f>'[9]Final classifications'!A295</f>
        <v>0</v>
      </c>
      <c r="B167" s="75" t="str">
        <f>'[9]Final classifications'!F295</f>
        <v>Oil</v>
      </c>
      <c r="C167" s="90" t="str">
        <f>'[9]Final classifications'!H295</f>
        <v>Oils &gt; used for fuel substitution</v>
      </c>
      <c r="D167" s="92" t="str">
        <f>'[9]Final classifications'!N295</f>
        <v>ER</v>
      </c>
    </row>
    <row r="168" spans="1:4" ht="20.100000000000001" customHeight="1" x14ac:dyDescent="0.2">
      <c r="A168" s="89">
        <f>'[9]Final classifications'!A294</f>
        <v>0</v>
      </c>
      <c r="B168" s="75" t="str">
        <f>'[9]Final classifications'!F294</f>
        <v>Oil</v>
      </c>
      <c r="C168" s="90" t="str">
        <f>'[9]Final classifications'!H294</f>
        <v>Oils &gt; used as raw material in production of 'new oil'</v>
      </c>
      <c r="D168" s="91" t="str">
        <f>'[9]Final classifications'!N294</f>
        <v>R</v>
      </c>
    </row>
    <row r="169" spans="1:4" ht="20.100000000000001" customHeight="1" x14ac:dyDescent="0.2">
      <c r="A169" s="89">
        <f>'[9]Final classifications'!A297</f>
        <v>0</v>
      </c>
      <c r="B169" s="75" t="str">
        <f>'[9]Final classifications'!F297</f>
        <v>Oil</v>
      </c>
      <c r="C169" s="90" t="str">
        <f>'[9]Final classifications'!H297</f>
        <v>Oils &gt; other use</v>
      </c>
      <c r="D169" s="92">
        <f>'[9]Final classifications'!N297</f>
        <v>0</v>
      </c>
    </row>
    <row r="170" spans="1:4" ht="20.100000000000001" customHeight="1" x14ac:dyDescent="0.2">
      <c r="A170" s="89">
        <f>'[9]Final classifications'!A296</f>
        <v>0</v>
      </c>
      <c r="B170" s="75" t="str">
        <f>'[9]Final classifications'!F296</f>
        <v>Oil</v>
      </c>
      <c r="C170" s="90" t="str">
        <f>'[9]Final classifications'!H296</f>
        <v>Oils &gt; incineration with high energy efficiency (R1)</v>
      </c>
      <c r="D170" s="92" t="str">
        <f>'[9]Final classifications'!N296</f>
        <v>ER</v>
      </c>
    </row>
    <row r="171" spans="1:4" ht="20.100000000000001" customHeight="1" x14ac:dyDescent="0.2">
      <c r="A171" s="89" t="str">
        <f>'[9]Final classifications'!A145</f>
        <v>new</v>
      </c>
      <c r="B171" s="93" t="str">
        <f>'[9]Final classifications'!F145</f>
        <v>Niobium (Nb)</v>
      </c>
      <c r="C171" s="90" t="str">
        <f>'[9]Final classifications'!H145</f>
        <v>Niobium (Nb)&gt; no use - 'hot technologies'</v>
      </c>
      <c r="D171" s="92" t="str">
        <f>'[9]Final classifications'!N145</f>
        <v>TD</v>
      </c>
    </row>
    <row r="172" spans="1:4" ht="20.100000000000001" customHeight="1" x14ac:dyDescent="0.2">
      <c r="A172" s="89" t="str">
        <f>'[9]Final classifications'!A147</f>
        <v>new</v>
      </c>
      <c r="B172" s="93" t="str">
        <f>'[9]Final classifications'!F147</f>
        <v>Niobium (Nb)</v>
      </c>
      <c r="C172" s="90" t="str">
        <f>'[9]Final classifications'!H147</f>
        <v>Niobium (Nb) &gt; other use</v>
      </c>
      <c r="D172" s="92">
        <f>'[9]Final classifications'!N147</f>
        <v>0</v>
      </c>
    </row>
    <row r="173" spans="1:4" ht="20.100000000000001" customHeight="1" x14ac:dyDescent="0.2">
      <c r="A173" s="89" t="str">
        <f>'[9]Final classifications'!A146</f>
        <v>new</v>
      </c>
      <c r="B173" s="93" t="str">
        <f>'[9]Final classifications'!F146</f>
        <v>Niobium (Nb)</v>
      </c>
      <c r="C173" s="90" t="str">
        <f>'[9]Final classifications'!H146</f>
        <v>Niobium (Nb) &gt; no use - 'cold technologies'</v>
      </c>
      <c r="D173" s="92" t="str">
        <f>'[9]Final classifications'!N146</f>
        <v>LD</v>
      </c>
    </row>
    <row r="174" spans="1:4" ht="20.100000000000001" customHeight="1" x14ac:dyDescent="0.2">
      <c r="A174" s="89" t="str">
        <f>'[9]Final classifications'!A144</f>
        <v>new</v>
      </c>
      <c r="B174" s="93" t="str">
        <f>'[9]Final classifications'!F144</f>
        <v>Niobium (Nb)</v>
      </c>
      <c r="C174" s="90" t="str">
        <f>'[9]Final classifications'!H144</f>
        <v>Niobium (Nb) &gt; Nb recovery</v>
      </c>
      <c r="D174" s="91" t="str">
        <f>'[9]Final classifications'!N144</f>
        <v>R</v>
      </c>
    </row>
    <row r="175" spans="1:4" ht="20.100000000000001" customHeight="1" x14ac:dyDescent="0.2">
      <c r="A175" s="89" t="str">
        <f>'[9]Final classifications'!A67</f>
        <v>new</v>
      </c>
      <c r="B175" s="66" t="str">
        <f>'[9]Final classifications'!F67</f>
        <v>Nickel (Ni)</v>
      </c>
      <c r="C175" s="90" t="str">
        <f>'[9]Final classifications'!H67</f>
        <v>Nickel (Ni) &gt; other use</v>
      </c>
      <c r="D175" s="92">
        <f>'[9]Final classifications'!N67</f>
        <v>0</v>
      </c>
    </row>
    <row r="176" spans="1:4" ht="20.100000000000001" customHeight="1" x14ac:dyDescent="0.2">
      <c r="A176" s="89" t="str">
        <f>'[9]Final classifications'!A65</f>
        <v>new</v>
      </c>
      <c r="B176" s="66" t="str">
        <f>'[9]Final classifications'!F65</f>
        <v>Nickel (Ni)</v>
      </c>
      <c r="C176" s="90" t="str">
        <f>'[9]Final classifications'!H65</f>
        <v>Nickel (Ni) &gt; no use - 'hot technologies'</v>
      </c>
      <c r="D176" s="92" t="str">
        <f>'[9]Final classifications'!N65</f>
        <v>TD</v>
      </c>
    </row>
    <row r="177" spans="1:4" ht="20.100000000000001" customHeight="1" x14ac:dyDescent="0.2">
      <c r="A177" s="89" t="str">
        <f>'[9]Final classifications'!A66</f>
        <v>new</v>
      </c>
      <c r="B177" s="66" t="str">
        <f>'[9]Final classifications'!F66</f>
        <v>Nickel (Ni)</v>
      </c>
      <c r="C177" s="90" t="str">
        <f>'[9]Final classifications'!H66</f>
        <v>Nickel (Ni) &gt; no use - 'cold technologies'</v>
      </c>
      <c r="D177" s="92" t="str">
        <f>'[9]Final classifications'!N66</f>
        <v>LD</v>
      </c>
    </row>
    <row r="178" spans="1:4" ht="20.100000000000001" customHeight="1" x14ac:dyDescent="0.2">
      <c r="A178" s="89" t="str">
        <f>'[9]Final classifications'!A64</f>
        <v>new</v>
      </c>
      <c r="B178" s="66" t="str">
        <f>'[9]Final classifications'!F64</f>
        <v>Nickel (Ni)</v>
      </c>
      <c r="C178" s="90" t="str">
        <f>'[9]Final classifications'!H64</f>
        <v>Nickel (Ni) &gt; Ni recovery</v>
      </c>
      <c r="D178" s="91" t="str">
        <f>'[9]Final classifications'!N64</f>
        <v>R</v>
      </c>
    </row>
    <row r="179" spans="1:4" ht="20.100000000000001" customHeight="1" x14ac:dyDescent="0.2">
      <c r="A179" s="89" t="str">
        <f>'[9]Final classifications'!A71</f>
        <v>new</v>
      </c>
      <c r="B179" s="66" t="str">
        <f>'[9]Final classifications'!F71</f>
        <v>Neodymium (Nd)</v>
      </c>
      <c r="C179" s="90" t="str">
        <f>'[9]Final classifications'!H71</f>
        <v>Neodymium (Nd) &gt; other use</v>
      </c>
      <c r="D179" s="92">
        <f>'[9]Final classifications'!N71</f>
        <v>0</v>
      </c>
    </row>
    <row r="180" spans="1:4" ht="20.100000000000001" customHeight="1" x14ac:dyDescent="0.2">
      <c r="A180" s="89" t="str">
        <f>'[9]Final classifications'!A69</f>
        <v>new</v>
      </c>
      <c r="B180" s="66" t="str">
        <f>'[9]Final classifications'!F69</f>
        <v>Neodymium (Nd)</v>
      </c>
      <c r="C180" s="90" t="str">
        <f>'[9]Final classifications'!H69</f>
        <v>Neodymium (Nd) &gt; no use - 'hot technologies'</v>
      </c>
      <c r="D180" s="92" t="str">
        <f>'[9]Final classifications'!N69</f>
        <v>TD</v>
      </c>
    </row>
    <row r="181" spans="1:4" ht="20.100000000000001" customHeight="1" x14ac:dyDescent="0.2">
      <c r="A181" s="89" t="str">
        <f>'[9]Final classifications'!A70</f>
        <v>new</v>
      </c>
      <c r="B181" s="66" t="str">
        <f>'[9]Final classifications'!F70</f>
        <v>Neodymium (Nd)</v>
      </c>
      <c r="C181" s="90" t="str">
        <f>'[9]Final classifications'!H70</f>
        <v>Neodymium (Nd) &gt; no use - 'cold technologies'</v>
      </c>
      <c r="D181" s="92" t="str">
        <f>'[9]Final classifications'!N70</f>
        <v>LD</v>
      </c>
    </row>
    <row r="182" spans="1:4" ht="20.100000000000001" customHeight="1" x14ac:dyDescent="0.2">
      <c r="A182" s="89" t="str">
        <f>'[9]Final classifications'!A68</f>
        <v>new</v>
      </c>
      <c r="B182" s="66" t="str">
        <f>'[9]Final classifications'!F68</f>
        <v>Neodymium (Nd)</v>
      </c>
      <c r="C182" s="90" t="str">
        <f>'[9]Final classifications'!H68</f>
        <v>Neodymium (Nd) &gt; Nd recovery</v>
      </c>
      <c r="D182" s="91" t="str">
        <f>'[9]Final classifications'!N68</f>
        <v>R</v>
      </c>
    </row>
    <row r="183" spans="1:4" ht="20.100000000000001" customHeight="1" x14ac:dyDescent="0.2">
      <c r="A183" s="89" t="str">
        <f>'[9]Final classifications'!A362</f>
        <v>new</v>
      </c>
      <c r="B183" s="95" t="str">
        <f>'[9]Final classifications'!F362</f>
        <v>Natural Rubber</v>
      </c>
      <c r="C183" s="95" t="str">
        <f>'[9]Final classifications'!H362</f>
        <v>Natural rubber &gt; other use</v>
      </c>
      <c r="D183" s="91">
        <f>'[9]Final classifications'!N362</f>
        <v>0</v>
      </c>
    </row>
    <row r="184" spans="1:4" ht="20.100000000000001" customHeight="1" x14ac:dyDescent="0.2">
      <c r="A184" s="89" t="str">
        <f>'[9]Final classifications'!A363</f>
        <v>new</v>
      </c>
      <c r="B184" s="95" t="str">
        <f>'[9]Final classifications'!F363</f>
        <v>Natural Rubber</v>
      </c>
      <c r="C184" s="103" t="str">
        <f>'[9]Final classifications'!H363</f>
        <v>Natural rubber &gt; no use - 'hot technologies'</v>
      </c>
      <c r="D184" s="92" t="str">
        <f>'[9]Final classifications'!N363</f>
        <v>TD</v>
      </c>
    </row>
    <row r="185" spans="1:4" ht="20.100000000000001" customHeight="1" x14ac:dyDescent="0.2">
      <c r="A185" s="89" t="str">
        <f>'[9]Final classifications'!A364</f>
        <v>new</v>
      </c>
      <c r="B185" s="95" t="str">
        <f>'[9]Final classifications'!F364</f>
        <v>Natural Rubber</v>
      </c>
      <c r="C185" s="103" t="str">
        <f>'[9]Final classifications'!H364</f>
        <v>Natural rubber &gt; no use - 'cold technologies'</v>
      </c>
      <c r="D185" s="92" t="str">
        <f>'[9]Final classifications'!N364</f>
        <v>LD</v>
      </c>
    </row>
    <row r="186" spans="1:4" ht="20.100000000000001" customHeight="1" x14ac:dyDescent="0.2">
      <c r="A186" s="89">
        <f>'[9]Final classifications'!A348</f>
        <v>0</v>
      </c>
      <c r="B186" s="99" t="str">
        <f>'[9]Final classifications'!F348</f>
        <v>Natural Graphite</v>
      </c>
      <c r="C186" s="99" t="str">
        <f>'[9]Final classifications'!H348</f>
        <v>Natural Graphite &gt; other use</v>
      </c>
      <c r="D186" s="92">
        <f>'[9]Final classifications'!N348</f>
        <v>0</v>
      </c>
    </row>
    <row r="187" spans="1:4" ht="20.100000000000001" customHeight="1" x14ac:dyDescent="0.2">
      <c r="A187" s="89">
        <f>'[9]Final classifications'!A346</f>
        <v>0</v>
      </c>
      <c r="B187" s="99" t="str">
        <f>'[9]Final classifications'!F346</f>
        <v>Natural Graphite</v>
      </c>
      <c r="C187" s="99" t="str">
        <f>'[9]Final classifications'!H346</f>
        <v>Natural Graphite &gt; no use 'hot technologies'</v>
      </c>
      <c r="D187" s="92" t="str">
        <f>'[9]Final classifications'!N346</f>
        <v>TD</v>
      </c>
    </row>
    <row r="188" spans="1:4" ht="20.100000000000001" customHeight="1" x14ac:dyDescent="0.2">
      <c r="A188" s="89">
        <f>'[9]Final classifications'!A347</f>
        <v>0</v>
      </c>
      <c r="B188" s="99" t="str">
        <f>'[9]Final classifications'!F347</f>
        <v>Natural Graphite</v>
      </c>
      <c r="C188" s="99" t="str">
        <f>'[9]Final classifications'!H347</f>
        <v>Natural Graphite &gt; no use 'cold technologies'</v>
      </c>
      <c r="D188" s="92" t="str">
        <f>'[9]Final classifications'!N347</f>
        <v>LD</v>
      </c>
    </row>
    <row r="189" spans="1:4" ht="20.100000000000001" customHeight="1" x14ac:dyDescent="0.2">
      <c r="A189" s="89">
        <f>'[9]Final classifications'!A345</f>
        <v>0</v>
      </c>
      <c r="B189" s="99" t="str">
        <f>'[9]Final classifications'!F345</f>
        <v>Natural Graphite</v>
      </c>
      <c r="C189" s="99" t="str">
        <f>'[9]Final classifications'!H345</f>
        <v>Natural Graphite &gt;  Graphite recovery</v>
      </c>
      <c r="D189" s="91" t="str">
        <f>'[9]Final classifications'!N345</f>
        <v>R</v>
      </c>
    </row>
    <row r="190" spans="1:4" ht="20.100000000000001" customHeight="1" x14ac:dyDescent="0.2">
      <c r="A190" s="89">
        <f>'[9]Final classifications'!A358</f>
        <v>0</v>
      </c>
      <c r="B190" s="101" t="str">
        <f>'[9]Final classifications'!F358</f>
        <v>Mixed/ rest</v>
      </c>
      <c r="C190" s="90" t="str">
        <f>'[9]Final classifications'!H358</f>
        <v>Mix/rest &gt; no use - 'hot technologies'</v>
      </c>
      <c r="D190" s="92" t="str">
        <f>'[9]Final classifications'!N358</f>
        <v>TD</v>
      </c>
    </row>
    <row r="191" spans="1:4" ht="20.100000000000001" customHeight="1" x14ac:dyDescent="0.2">
      <c r="A191" s="89">
        <f>'[9]Final classifications'!A359</f>
        <v>0</v>
      </c>
      <c r="B191" s="101" t="str">
        <f>'[9]Final classifications'!F359</f>
        <v>Mixed/ rest</v>
      </c>
      <c r="C191" s="90" t="str">
        <f>'[9]Final classifications'!H359</f>
        <v>Mix/rest &gt; no use - 'cold technologies'</v>
      </c>
      <c r="D191" s="92" t="str">
        <f>'[9]Final classifications'!N359</f>
        <v>LD</v>
      </c>
    </row>
    <row r="192" spans="1:4" ht="20.100000000000001" customHeight="1" x14ac:dyDescent="0.2">
      <c r="A192" s="89">
        <f>'[9]Final classifications'!A31</f>
        <v>0</v>
      </c>
      <c r="B192" s="66" t="str">
        <f>'[9]Final classifications'!F31</f>
        <v>Mercury (Hg)</v>
      </c>
      <c r="C192" s="90" t="str">
        <f>'[9]Final classifications'!H31</f>
        <v>Mercury (Hg) &gt; other use</v>
      </c>
      <c r="D192" s="92">
        <f>'[9]Final classifications'!N31</f>
        <v>0</v>
      </c>
    </row>
    <row r="193" spans="1:4" ht="20.100000000000001" customHeight="1" x14ac:dyDescent="0.2">
      <c r="A193" s="89">
        <f>'[9]Final classifications'!A30</f>
        <v>0</v>
      </c>
      <c r="B193" s="66" t="str">
        <f>'[9]Final classifications'!F30</f>
        <v>Mercury (Hg)</v>
      </c>
      <c r="C193" s="90" t="str">
        <f>'[9]Final classifications'!H30</f>
        <v>Mercury (Hg) &gt; immobilisation</v>
      </c>
      <c r="D193" s="92" t="str">
        <f>'[9]Final classifications'!N30</f>
        <v>LD</v>
      </c>
    </row>
    <row r="194" spans="1:4" ht="20.100000000000001" customHeight="1" x14ac:dyDescent="0.2">
      <c r="A194" s="89">
        <f>'[9]Final classifications'!A29</f>
        <v>0</v>
      </c>
      <c r="B194" s="66" t="str">
        <f>'[9]Final classifications'!F29</f>
        <v>Mercury (Hg)</v>
      </c>
      <c r="C194" s="90" t="str">
        <f>'[9]Final classifications'!H29</f>
        <v>Mercury (Hg) &gt; Hg recovery</v>
      </c>
      <c r="D194" s="91" t="str">
        <f>'[9]Final classifications'!N29</f>
        <v>R</v>
      </c>
    </row>
    <row r="195" spans="1:4" ht="20.100000000000001" customHeight="1" x14ac:dyDescent="0.2">
      <c r="A195" s="89" t="str">
        <f>'[9]Final classifications'!A143</f>
        <v>new</v>
      </c>
      <c r="B195" s="93" t="str">
        <f>'[9]Final classifications'!F143</f>
        <v>Manganese (Mn)</v>
      </c>
      <c r="C195" s="90" t="str">
        <f>'[9]Final classifications'!H143</f>
        <v>Manganese (Mn) &gt; other use</v>
      </c>
      <c r="D195" s="92">
        <f>'[9]Final classifications'!N143</f>
        <v>0</v>
      </c>
    </row>
    <row r="196" spans="1:4" ht="20.100000000000001" customHeight="1" x14ac:dyDescent="0.2">
      <c r="A196" s="89" t="str">
        <f>'[9]Final classifications'!A141</f>
        <v>new</v>
      </c>
      <c r="B196" s="93" t="str">
        <f>'[9]Final classifications'!F141</f>
        <v>Manganese (Mn)</v>
      </c>
      <c r="C196" s="90" t="str">
        <f>'[9]Final classifications'!H141</f>
        <v>Manganese (Mn) &gt; no use - 'hot technologies'</v>
      </c>
      <c r="D196" s="92" t="str">
        <f>'[9]Final classifications'!N141</f>
        <v>TD</v>
      </c>
    </row>
    <row r="197" spans="1:4" ht="20.100000000000001" customHeight="1" x14ac:dyDescent="0.2">
      <c r="A197" s="89" t="str">
        <f>'[9]Final classifications'!A142</f>
        <v>new</v>
      </c>
      <c r="B197" s="93" t="str">
        <f>'[9]Final classifications'!F142</f>
        <v>Manganese (Mn)</v>
      </c>
      <c r="C197" s="90" t="str">
        <f>'[9]Final classifications'!H142</f>
        <v>Manganese (Mn) &gt; no use - 'cold technologies'</v>
      </c>
      <c r="D197" s="92" t="str">
        <f>'[9]Final classifications'!N142</f>
        <v>LD</v>
      </c>
    </row>
    <row r="198" spans="1:4" ht="20.100000000000001" customHeight="1" x14ac:dyDescent="0.2">
      <c r="A198" s="89" t="str">
        <f>'[9]Final classifications'!A140</f>
        <v>new</v>
      </c>
      <c r="B198" s="93" t="str">
        <f>'[9]Final classifications'!F140</f>
        <v>Manganese (Mn)</v>
      </c>
      <c r="C198" s="90" t="str">
        <f>'[9]Final classifications'!H140</f>
        <v>Manganese (Mn) &gt; Mn recovery</v>
      </c>
      <c r="D198" s="91" t="str">
        <f>'[9]Final classifications'!N140</f>
        <v>R</v>
      </c>
    </row>
    <row r="199" spans="1:4" ht="20.100000000000001" customHeight="1" x14ac:dyDescent="0.2">
      <c r="A199" s="89" t="str">
        <f>'[9]Final classifications'!A139</f>
        <v>new</v>
      </c>
      <c r="B199" s="93" t="str">
        <f>'[9]Final classifications'!F139</f>
        <v>Magnesium (Mg)</v>
      </c>
      <c r="C199" s="90" t="str">
        <f>'[9]Final classifications'!H139</f>
        <v>Magnesium (Mg) &gt; other use</v>
      </c>
      <c r="D199" s="92">
        <f>'[9]Final classifications'!N139</f>
        <v>0</v>
      </c>
    </row>
    <row r="200" spans="1:4" ht="20.100000000000001" customHeight="1" x14ac:dyDescent="0.2">
      <c r="A200" s="89" t="str">
        <f>'[9]Final classifications'!A137</f>
        <v>new</v>
      </c>
      <c r="B200" s="93" t="str">
        <f>'[9]Final classifications'!F137</f>
        <v>Magnesium (Mg)</v>
      </c>
      <c r="C200" s="90" t="str">
        <f>'[9]Final classifications'!H137</f>
        <v>Magnesium (Mg) &gt; no use - 'hot technologies'</v>
      </c>
      <c r="D200" s="92" t="str">
        <f>'[9]Final classifications'!N137</f>
        <v>TD</v>
      </c>
    </row>
    <row r="201" spans="1:4" ht="20.100000000000001" customHeight="1" x14ac:dyDescent="0.2">
      <c r="A201" s="89" t="str">
        <f>'[9]Final classifications'!A138</f>
        <v>new</v>
      </c>
      <c r="B201" s="93" t="str">
        <f>'[9]Final classifications'!F138</f>
        <v>Magnesium (Mg)</v>
      </c>
      <c r="C201" s="90" t="str">
        <f>'[9]Final classifications'!H138</f>
        <v>Magnesium (Mg) &gt; no use - 'cold technologies'</v>
      </c>
      <c r="D201" s="92" t="str">
        <f>'[9]Final classifications'!N138</f>
        <v>LD</v>
      </c>
    </row>
    <row r="202" spans="1:4" ht="20.100000000000001" customHeight="1" x14ac:dyDescent="0.2">
      <c r="A202" s="89" t="str">
        <f>'[9]Final classifications'!A136</f>
        <v>new</v>
      </c>
      <c r="B202" s="93" t="str">
        <f>'[9]Final classifications'!F136</f>
        <v>Magnesium (Mg)</v>
      </c>
      <c r="C202" s="90" t="str">
        <f>'[9]Final classifications'!H136</f>
        <v>Magnesium (Mg) &gt; Mg recovery</v>
      </c>
      <c r="D202" s="91" t="str">
        <f>'[9]Final classifications'!N136</f>
        <v>R</v>
      </c>
    </row>
    <row r="203" spans="1:4" ht="20.100000000000001" customHeight="1" x14ac:dyDescent="0.2">
      <c r="A203" s="89" t="str">
        <f>'[9]Final classifications'!A135</f>
        <v>new</v>
      </c>
      <c r="B203" s="93" t="str">
        <f>'[9]Final classifications'!F135</f>
        <v>Lutetium (Lu)</v>
      </c>
      <c r="C203" s="90" t="str">
        <f>'[9]Final classifications'!H135</f>
        <v>Lutetium (Lu) &gt; other use</v>
      </c>
      <c r="D203" s="92">
        <f>'[9]Final classifications'!N135</f>
        <v>0</v>
      </c>
    </row>
    <row r="204" spans="1:4" ht="20.100000000000001" customHeight="1" x14ac:dyDescent="0.2">
      <c r="A204" s="89" t="str">
        <f>'[9]Final classifications'!A133</f>
        <v>new</v>
      </c>
      <c r="B204" s="93" t="str">
        <f>'[9]Final classifications'!F133</f>
        <v>Lutetium (Lu)</v>
      </c>
      <c r="C204" s="90" t="str">
        <f>'[9]Final classifications'!H133</f>
        <v>Lutetium (Lu) &gt; no use - 'hot technologies'</v>
      </c>
      <c r="D204" s="92" t="str">
        <f>'[9]Final classifications'!N133</f>
        <v>TD</v>
      </c>
    </row>
    <row r="205" spans="1:4" ht="20.100000000000001" customHeight="1" x14ac:dyDescent="0.2">
      <c r="A205" s="89" t="str">
        <f>'[9]Final classifications'!A134</f>
        <v>new</v>
      </c>
      <c r="B205" s="93" t="str">
        <f>'[9]Final classifications'!F134</f>
        <v>Lutetium (Lu)</v>
      </c>
      <c r="C205" s="90" t="str">
        <f>'[9]Final classifications'!H134</f>
        <v>Lutetium (Lu) &gt; no use - 'cold technologies'</v>
      </c>
      <c r="D205" s="92" t="str">
        <f>'[9]Final classifications'!N134</f>
        <v>LD</v>
      </c>
    </row>
    <row r="206" spans="1:4" ht="20.100000000000001" customHeight="1" x14ac:dyDescent="0.2">
      <c r="A206" s="89" t="str">
        <f>'[9]Final classifications'!A132</f>
        <v>new</v>
      </c>
      <c r="B206" s="93" t="str">
        <f>'[9]Final classifications'!F132</f>
        <v>Lutetium (Lu)</v>
      </c>
      <c r="C206" s="90" t="str">
        <f>'[9]Final classifications'!H132</f>
        <v>Lutetium (Lu) &gt; Lu recovery</v>
      </c>
      <c r="D206" s="91" t="str">
        <f>'[9]Final classifications'!N132</f>
        <v>R</v>
      </c>
    </row>
    <row r="207" spans="1:4" ht="20.100000000000001" customHeight="1" x14ac:dyDescent="0.2">
      <c r="A207" s="89" t="str">
        <f>'[9]Final classifications'!A55</f>
        <v>new</v>
      </c>
      <c r="B207" s="66" t="str">
        <f>'[9]Final classifications'!F55</f>
        <v>Lithium (Li)</v>
      </c>
      <c r="C207" s="90" t="str">
        <f>'[9]Final classifications'!H55</f>
        <v>Lithium (Li) &gt; other use</v>
      </c>
      <c r="D207" s="92">
        <f>'[9]Final classifications'!N55</f>
        <v>0</v>
      </c>
    </row>
    <row r="208" spans="1:4" ht="20.100000000000001" customHeight="1" x14ac:dyDescent="0.2">
      <c r="A208" s="89" t="str">
        <f>'[9]Final classifications'!A53</f>
        <v>new</v>
      </c>
      <c r="B208" s="66" t="str">
        <f>'[9]Final classifications'!F53</f>
        <v>Lithium (Li)</v>
      </c>
      <c r="C208" s="90" t="str">
        <f>'[9]Final classifications'!H53</f>
        <v>Lithium (Li) &gt;  no use - 'hot technologies'</v>
      </c>
      <c r="D208" s="92" t="str">
        <f>'[9]Final classifications'!N53</f>
        <v>TD</v>
      </c>
    </row>
    <row r="209" spans="1:4" ht="20.100000000000001" customHeight="1" x14ac:dyDescent="0.2">
      <c r="A209" s="89" t="str">
        <f>'[9]Final classifications'!A54</f>
        <v>new</v>
      </c>
      <c r="B209" s="66" t="str">
        <f>'[9]Final classifications'!F54</f>
        <v>Lithium (Li)</v>
      </c>
      <c r="C209" s="90" t="str">
        <f>'[9]Final classifications'!H54</f>
        <v>Lithium (Li) &gt;  no use - 'cold technologies'</v>
      </c>
      <c r="D209" s="92" t="str">
        <f>'[9]Final classifications'!N54</f>
        <v>LD</v>
      </c>
    </row>
    <row r="210" spans="1:4" ht="20.100000000000001" customHeight="1" x14ac:dyDescent="0.2">
      <c r="A210" s="89" t="str">
        <f>'[9]Final classifications'!A52</f>
        <v>new</v>
      </c>
      <c r="B210" s="66" t="str">
        <f>'[9]Final classifications'!F52</f>
        <v>Lithium (Li)</v>
      </c>
      <c r="C210" s="90" t="str">
        <f>'[9]Final classifications'!H52</f>
        <v>Lithium (Li) &gt;  Li recovery</v>
      </c>
      <c r="D210" s="91" t="str">
        <f>'[9]Final classifications'!N52</f>
        <v>R</v>
      </c>
    </row>
    <row r="211" spans="1:4" ht="20.100000000000001" customHeight="1" x14ac:dyDescent="0.2">
      <c r="A211" s="89">
        <f>'[9]Final classifications'!A26</f>
        <v>0</v>
      </c>
      <c r="B211" s="66" t="str">
        <f>'[9]Final classifications'!F26</f>
        <v>Lead (Pb)</v>
      </c>
      <c r="C211" s="90" t="str">
        <f>'[9]Final classifications'!H26</f>
        <v>Lead (Pb) &gt; Pb recovery</v>
      </c>
      <c r="D211" s="91" t="str">
        <f>'[9]Final classifications'!N26</f>
        <v>R</v>
      </c>
    </row>
    <row r="212" spans="1:4" ht="20.100000000000001" customHeight="1" x14ac:dyDescent="0.2">
      <c r="A212" s="89">
        <f>'[9]Final classifications'!A27</f>
        <v>0</v>
      </c>
      <c r="B212" s="66" t="str">
        <f>'[9]Final classifications'!F27</f>
        <v>Lead (Pb)</v>
      </c>
      <c r="C212" s="90" t="str">
        <f>'[9]Final classifications'!H27</f>
        <v>Lead (Pb) &gt; other use</v>
      </c>
      <c r="D212" s="92">
        <f>'[9]Final classifications'!N27</f>
        <v>0</v>
      </c>
    </row>
    <row r="213" spans="1:4" ht="20.100000000000001" customHeight="1" x14ac:dyDescent="0.2">
      <c r="A213" s="89">
        <f>'[9]Final classifications'!A28</f>
        <v>0</v>
      </c>
      <c r="B213" s="66" t="str">
        <f>'[9]Final classifications'!F28</f>
        <v>Lead (Pb)</v>
      </c>
      <c r="C213" s="90" t="str">
        <f>'[9]Final classifications'!H28</f>
        <v>Lead (Pb) &gt; no use</v>
      </c>
      <c r="D213" s="92" t="str">
        <f>'[9]Final classifications'!N28</f>
        <v>LD</v>
      </c>
    </row>
    <row r="214" spans="1:4" ht="20.100000000000001" customHeight="1" x14ac:dyDescent="0.2">
      <c r="A214" s="89" t="str">
        <f>'[9]Final classifications'!A131</f>
        <v>new</v>
      </c>
      <c r="B214" s="93" t="str">
        <f>'[9]Final classifications'!F131</f>
        <v>Lanthanum (La)</v>
      </c>
      <c r="C214" s="90" t="str">
        <f>'[9]Final classifications'!H131</f>
        <v>Lanthanum (La) &gt; other use</v>
      </c>
      <c r="D214" s="92">
        <f>'[9]Final classifications'!N131</f>
        <v>0</v>
      </c>
    </row>
    <row r="215" spans="1:4" ht="20.100000000000001" customHeight="1" x14ac:dyDescent="0.2">
      <c r="A215" s="89" t="str">
        <f>'[9]Final classifications'!A129</f>
        <v>new</v>
      </c>
      <c r="B215" s="93" t="str">
        <f>'[9]Final classifications'!F129</f>
        <v>Lanthanum (La)</v>
      </c>
      <c r="C215" s="90" t="str">
        <f>'[9]Final classifications'!H129</f>
        <v>Lanthanum (La) &gt; no use - 'hot technologies'</v>
      </c>
      <c r="D215" s="92" t="str">
        <f>'[9]Final classifications'!N129</f>
        <v>TD</v>
      </c>
    </row>
    <row r="216" spans="1:4" ht="20.100000000000001" customHeight="1" x14ac:dyDescent="0.2">
      <c r="A216" s="89" t="str">
        <f>'[9]Final classifications'!A130</f>
        <v>new</v>
      </c>
      <c r="B216" s="93" t="str">
        <f>'[9]Final classifications'!F130</f>
        <v>Lanthanum (La)</v>
      </c>
      <c r="C216" s="90" t="str">
        <f>'[9]Final classifications'!H130</f>
        <v>Lanthanum (La) &gt; no use - 'cold technologies'</v>
      </c>
      <c r="D216" s="92" t="str">
        <f>'[9]Final classifications'!N130</f>
        <v>LD</v>
      </c>
    </row>
    <row r="217" spans="1:4" ht="20.100000000000001" customHeight="1" x14ac:dyDescent="0.2">
      <c r="A217" s="89" t="str">
        <f>'[9]Final classifications'!A128</f>
        <v>new</v>
      </c>
      <c r="B217" s="93" t="str">
        <f>'[9]Final classifications'!F128</f>
        <v>Lanthanum (La)</v>
      </c>
      <c r="C217" s="90" t="str">
        <f>'[9]Final classifications'!H128</f>
        <v>Lanthanum (La) &gt; La recovery</v>
      </c>
      <c r="D217" s="91" t="str">
        <f>'[9]Final classifications'!N128</f>
        <v>R</v>
      </c>
    </row>
    <row r="218" spans="1:4" ht="20.100000000000001" customHeight="1" x14ac:dyDescent="0.2">
      <c r="A218" s="104">
        <f>'[9]Final classifications'!A10</f>
        <v>0</v>
      </c>
      <c r="B218" s="66" t="str">
        <f>'[9]Final classifications'!F10</f>
        <v>Iron (Fe)</v>
      </c>
      <c r="C218" s="90" t="str">
        <f>'[9]Final classifications'!H10</f>
        <v>Iron (Fe)/ stainless steel &gt; used as reducing agent &gt; to slag &gt; slag not as by-product or as defined product for use</v>
      </c>
      <c r="D218" s="91" t="str">
        <f>'[9]Final classifications'!N10</f>
        <v>OMR</v>
      </c>
    </row>
    <row r="219" spans="1:4" s="105" customFormat="1" ht="20.100000000000001" customHeight="1" x14ac:dyDescent="0.2">
      <c r="A219" s="89">
        <f>'[9]Final classifications'!A12</f>
        <v>0</v>
      </c>
      <c r="B219" s="66" t="str">
        <f>'[9]Final classifications'!F12</f>
        <v>Iron (Fe)</v>
      </c>
      <c r="C219" s="90" t="str">
        <f>'[9]Final classifications'!H12</f>
        <v>Iron (Fe)/ stainless steel &gt; no use - 'hot technologies'</v>
      </c>
      <c r="D219" s="92" t="str">
        <f>'[9]Final classifications'!N12</f>
        <v>TD</v>
      </c>
    </row>
    <row r="220" spans="1:4" ht="20.100000000000001" customHeight="1" x14ac:dyDescent="0.2">
      <c r="A220" s="104">
        <f>'[9]Final classifications'!A8</f>
        <v>0</v>
      </c>
      <c r="B220" s="66" t="str">
        <f>'[9]Final classifications'!F8</f>
        <v>Iron (Fe)</v>
      </c>
      <c r="C220" s="90" t="str">
        <f>'[9]Final classifications'!H8</f>
        <v>Iron (Fe) &gt; Fe recovery, stainless steel &gt; metal recovery</v>
      </c>
      <c r="D220" s="91" t="str">
        <f>'[9]Final classifications'!N8</f>
        <v>R</v>
      </c>
    </row>
    <row r="221" spans="1:4" ht="20.100000000000001" customHeight="1" x14ac:dyDescent="0.2">
      <c r="A221" s="104">
        <f>'[9]Final classifications'!A9</f>
        <v>0</v>
      </c>
      <c r="B221" s="66" t="str">
        <f>'[9]Final classifications'!F9</f>
        <v>Iron (Fe)</v>
      </c>
      <c r="C221" s="90" t="str">
        <f>'[9]Final classifications'!H9</f>
        <v>Iron (Fe) /stainless steel&gt; used as reducing agent &gt;  to slag &gt; slag as by-product or as defined product for use</v>
      </c>
      <c r="D221" s="91" t="str">
        <f>'[9]Final classifications'!N9</f>
        <v>R</v>
      </c>
    </row>
    <row r="222" spans="1:4" ht="20.100000000000001" customHeight="1" x14ac:dyDescent="0.2">
      <c r="A222" s="104">
        <f>'[9]Final classifications'!A11</f>
        <v>0</v>
      </c>
      <c r="B222" s="66" t="str">
        <f>'[9]Final classifications'!F11</f>
        <v>Iron (Fe)</v>
      </c>
      <c r="C222" s="90" t="str">
        <f>'[9]Final classifications'!H11</f>
        <v>Iron (Fe) /stainless steel&gt; other use</v>
      </c>
      <c r="D222" s="92">
        <f>'[9]Final classifications'!N11</f>
        <v>0</v>
      </c>
    </row>
    <row r="223" spans="1:4" ht="20.100000000000001" customHeight="1" x14ac:dyDescent="0.2">
      <c r="A223" s="89">
        <f>'[9]Final classifications'!A13</f>
        <v>0</v>
      </c>
      <c r="B223" s="66" t="str">
        <f>'[9]Final classifications'!F13</f>
        <v>Iron (Fe)</v>
      </c>
      <c r="C223" s="90" t="str">
        <f>'[9]Final classifications'!H13</f>
        <v>Iron (Fe) / stainless steel &gt; no use - 'cold technologies'</v>
      </c>
      <c r="D223" s="92" t="str">
        <f>'[9]Final classifications'!N13</f>
        <v>LD</v>
      </c>
    </row>
    <row r="224" spans="1:4" ht="20.100000000000001" customHeight="1" x14ac:dyDescent="0.2">
      <c r="A224" s="89" t="str">
        <f>'[9]Final classifications'!A127</f>
        <v>new</v>
      </c>
      <c r="B224" s="93" t="str">
        <f>'[9]Final classifications'!F127</f>
        <v>Iridium  (Ir)</v>
      </c>
      <c r="C224" s="90" t="str">
        <f>'[9]Final classifications'!H127</f>
        <v>Iridium  (Ir) &gt; other use</v>
      </c>
      <c r="D224" s="92">
        <f>'[9]Final classifications'!N127</f>
        <v>0</v>
      </c>
    </row>
    <row r="225" spans="1:4" ht="20.100000000000001" customHeight="1" x14ac:dyDescent="0.2">
      <c r="A225" s="89" t="str">
        <f>'[9]Final classifications'!A125</f>
        <v>new</v>
      </c>
      <c r="B225" s="93" t="str">
        <f>'[9]Final classifications'!F125</f>
        <v>Iridium  (Ir)</v>
      </c>
      <c r="C225" s="90" t="str">
        <f>'[9]Final classifications'!H125</f>
        <v>Iridium  (Ir) &gt; no use - 'hot technologies'</v>
      </c>
      <c r="D225" s="92" t="str">
        <f>'[9]Final classifications'!N125</f>
        <v>TD</v>
      </c>
    </row>
    <row r="226" spans="1:4" ht="20.100000000000001" customHeight="1" x14ac:dyDescent="0.2">
      <c r="A226" s="89" t="str">
        <f>'[9]Final classifications'!A126</f>
        <v>new</v>
      </c>
      <c r="B226" s="93" t="str">
        <f>'[9]Final classifications'!F126</f>
        <v>Iridium  (Ir)</v>
      </c>
      <c r="C226" s="90" t="str">
        <f>'[9]Final classifications'!H126</f>
        <v>Iridium  (Ir) &gt; no use - 'cold technologies'</v>
      </c>
      <c r="D226" s="92" t="str">
        <f>'[9]Final classifications'!N126</f>
        <v>LD</v>
      </c>
    </row>
    <row r="227" spans="1:4" ht="20.100000000000001" customHeight="1" x14ac:dyDescent="0.2">
      <c r="A227" s="89" t="str">
        <f>'[9]Final classifications'!A124</f>
        <v>new</v>
      </c>
      <c r="B227" s="93" t="str">
        <f>'[9]Final classifications'!F124</f>
        <v>Iridium  (Ir)</v>
      </c>
      <c r="C227" s="90" t="str">
        <f>'[9]Final classifications'!H124</f>
        <v>Iridium  (Ir) &gt; Ir recovery</v>
      </c>
      <c r="D227" s="91" t="str">
        <f>'[9]Final classifications'!N124</f>
        <v>R</v>
      </c>
    </row>
    <row r="228" spans="1:4" ht="20.100000000000001" customHeight="1" x14ac:dyDescent="0.2">
      <c r="A228" s="89">
        <f>'[9]Final classifications'!A349</f>
        <v>0</v>
      </c>
      <c r="B228" s="106" t="str">
        <f>'[9]Final classifications'!F349</f>
        <v>Inorganic 'fines'</v>
      </c>
      <c r="C228" s="90" t="str">
        <f>'[9]Final classifications'!H349</f>
        <v>Inorganic fines &gt; used for feedstock substitution in/for products</v>
      </c>
      <c r="D228" s="91" t="str">
        <f>'[9]Final classifications'!N349</f>
        <v>R</v>
      </c>
    </row>
    <row r="229" spans="1:4" ht="20.100000000000001" customHeight="1" x14ac:dyDescent="0.2">
      <c r="A229" s="89" t="str">
        <f>'[9]Final classifications'!A59</f>
        <v>new</v>
      </c>
      <c r="B229" s="66" t="str">
        <f>'[9]Final classifications'!F59</f>
        <v>Indium (In)</v>
      </c>
      <c r="C229" s="90" t="str">
        <f>'[9]Final classifications'!H59</f>
        <v>Indium (In) &gt; other use</v>
      </c>
      <c r="D229" s="92">
        <f>'[9]Final classifications'!N59</f>
        <v>0</v>
      </c>
    </row>
    <row r="230" spans="1:4" ht="20.100000000000001" customHeight="1" x14ac:dyDescent="0.2">
      <c r="A230" s="89" t="str">
        <f>'[9]Final classifications'!A58</f>
        <v>new</v>
      </c>
      <c r="B230" s="66" t="str">
        <f>'[9]Final classifications'!F58</f>
        <v>Indium (In)</v>
      </c>
      <c r="C230" s="90" t="str">
        <f>'[9]Final classifications'!H58</f>
        <v>Indium (In) &gt; no use - 'cold technologies'</v>
      </c>
      <c r="D230" s="92" t="str">
        <f>'[9]Final classifications'!N58</f>
        <v>LD</v>
      </c>
    </row>
    <row r="231" spans="1:4" ht="20.100000000000001" customHeight="1" x14ac:dyDescent="0.2">
      <c r="A231" s="89" t="str">
        <f>'[9]Final classifications'!A57</f>
        <v>new</v>
      </c>
      <c r="B231" s="66" t="str">
        <f>'[9]Final classifications'!F57</f>
        <v>Indium (In)</v>
      </c>
      <c r="C231" s="90" t="str">
        <f>'[9]Final classifications'!H57</f>
        <v>Indium (In) &gt;  no use - 'hot technologies'</v>
      </c>
      <c r="D231" s="92" t="str">
        <f>'[9]Final classifications'!N57</f>
        <v>TD</v>
      </c>
    </row>
    <row r="232" spans="1:4" ht="20.100000000000001" customHeight="1" x14ac:dyDescent="0.2">
      <c r="A232" s="89" t="str">
        <f>'[9]Final classifications'!A56</f>
        <v>new</v>
      </c>
      <c r="B232" s="66" t="str">
        <f>'[9]Final classifications'!F56</f>
        <v>Indium (In)</v>
      </c>
      <c r="C232" s="90" t="str">
        <f>'[9]Final classifications'!H56</f>
        <v>Indium (In) &gt;  In recovery</v>
      </c>
      <c r="D232" s="91" t="str">
        <f>'[9]Final classifications'!N56</f>
        <v>R</v>
      </c>
    </row>
    <row r="233" spans="1:4" ht="20.100000000000001" customHeight="1" x14ac:dyDescent="0.2">
      <c r="A233" s="89" t="str">
        <f>'[9]Final classifications'!A123</f>
        <v>new</v>
      </c>
      <c r="B233" s="93" t="str">
        <f>'[9]Final classifications'!F123</f>
        <v>Holmium (Ho)</v>
      </c>
      <c r="C233" s="90" t="str">
        <f>'[9]Final classifications'!H123</f>
        <v>Holmium (Ho) &gt; other use</v>
      </c>
      <c r="D233" s="92">
        <f>'[9]Final classifications'!N123</f>
        <v>0</v>
      </c>
    </row>
    <row r="234" spans="1:4" ht="20.100000000000001" customHeight="1" x14ac:dyDescent="0.2">
      <c r="A234" s="89" t="str">
        <f>'[9]Final classifications'!A121</f>
        <v>new</v>
      </c>
      <c r="B234" s="93" t="str">
        <f>'[9]Final classifications'!F121</f>
        <v>Holmium (Ho)</v>
      </c>
      <c r="C234" s="90" t="str">
        <f>'[9]Final classifications'!H121</f>
        <v>Holmium (Ho) &gt; no use - 'hot technologies'</v>
      </c>
      <c r="D234" s="92" t="str">
        <f>'[9]Final classifications'!N121</f>
        <v>TD</v>
      </c>
    </row>
    <row r="235" spans="1:4" ht="20.100000000000001" customHeight="1" x14ac:dyDescent="0.2">
      <c r="A235" s="89" t="str">
        <f>'[9]Final classifications'!A122</f>
        <v>new</v>
      </c>
      <c r="B235" s="93" t="str">
        <f>'[9]Final classifications'!F122</f>
        <v>Holmium (Ho)</v>
      </c>
      <c r="C235" s="90" t="str">
        <f>'[9]Final classifications'!H122</f>
        <v>Holmium (Ho) &gt; no use - 'cold technologies'</v>
      </c>
      <c r="D235" s="92" t="str">
        <f>'[9]Final classifications'!N122</f>
        <v>LD</v>
      </c>
    </row>
    <row r="236" spans="1:4" ht="20.100000000000001" customHeight="1" x14ac:dyDescent="0.2">
      <c r="A236" s="89" t="str">
        <f>'[9]Final classifications'!A120</f>
        <v>new</v>
      </c>
      <c r="B236" s="93" t="str">
        <f>'[9]Final classifications'!F120</f>
        <v>Holmium (Ho)</v>
      </c>
      <c r="C236" s="90" t="str">
        <f>'[9]Final classifications'!H120</f>
        <v>Holmium (Ho) &gt; Ho recovery</v>
      </c>
      <c r="D236" s="91" t="str">
        <f>'[9]Final classifications'!N120</f>
        <v>R</v>
      </c>
    </row>
    <row r="237" spans="1:4" ht="20.100000000000001" customHeight="1" x14ac:dyDescent="0.2">
      <c r="A237" s="89" t="str">
        <f>'[9]Final classifications'!A119</f>
        <v>new</v>
      </c>
      <c r="B237" s="93" t="str">
        <f>'[9]Final classifications'!F119</f>
        <v>Hafnium (Hf)</v>
      </c>
      <c r="C237" s="90" t="str">
        <f>'[9]Final classifications'!H119</f>
        <v>Hafnium (Hf) &gt; other use</v>
      </c>
      <c r="D237" s="92">
        <f>'[9]Final classifications'!N119</f>
        <v>0</v>
      </c>
    </row>
    <row r="238" spans="1:4" ht="20.100000000000001" customHeight="1" x14ac:dyDescent="0.2">
      <c r="A238" s="89" t="str">
        <f>'[9]Final classifications'!A117</f>
        <v>new</v>
      </c>
      <c r="B238" s="93" t="str">
        <f>'[9]Final classifications'!F117</f>
        <v>Hafnium (Hf)</v>
      </c>
      <c r="C238" s="90" t="str">
        <f>'[9]Final classifications'!H117</f>
        <v>Hafnium (Hf) &gt; no use - 'hot technologies'</v>
      </c>
      <c r="D238" s="92" t="str">
        <f>'[9]Final classifications'!N117</f>
        <v>TD</v>
      </c>
    </row>
    <row r="239" spans="1:4" ht="20.100000000000001" customHeight="1" x14ac:dyDescent="0.2">
      <c r="A239" s="89" t="str">
        <f>'[9]Final classifications'!A118</f>
        <v>new</v>
      </c>
      <c r="B239" s="93" t="str">
        <f>'[9]Final classifications'!F118</f>
        <v>Hafnium (Hf)</v>
      </c>
      <c r="C239" s="90" t="str">
        <f>'[9]Final classifications'!H118</f>
        <v>Hafnium (Hf) &gt; no use - 'cold technologies'</v>
      </c>
      <c r="D239" s="92" t="str">
        <f>'[9]Final classifications'!N118</f>
        <v>LD</v>
      </c>
    </row>
    <row r="240" spans="1:4" ht="20.100000000000001" customHeight="1" x14ac:dyDescent="0.2">
      <c r="A240" s="89" t="str">
        <f>'[9]Final classifications'!A116</f>
        <v>new</v>
      </c>
      <c r="B240" s="93" t="str">
        <f>'[9]Final classifications'!F116</f>
        <v>Hafnium (Hf)</v>
      </c>
      <c r="C240" s="90" t="str">
        <f>'[9]Final classifications'!H116</f>
        <v>Hafnium (Hf) &gt; Hf recovery</v>
      </c>
      <c r="D240" s="91" t="str">
        <f>'[9]Final classifications'!N116</f>
        <v>R</v>
      </c>
    </row>
    <row r="241" spans="1:4" ht="20.100000000000001" customHeight="1" x14ac:dyDescent="0.2">
      <c r="A241" s="89" t="str">
        <f>'[9]Final classifications'!A35</f>
        <v>new</v>
      </c>
      <c r="B241" s="66" t="str">
        <f>'[9]Final classifications'!F35</f>
        <v>Gold (Au)</v>
      </c>
      <c r="C241" s="90" t="str">
        <f>'[9]Final classifications'!H35</f>
        <v>Gold (Au) &gt; other use</v>
      </c>
      <c r="D241" s="92">
        <f>'[9]Final classifications'!N35</f>
        <v>0</v>
      </c>
    </row>
    <row r="242" spans="1:4" ht="20.100000000000001" customHeight="1" x14ac:dyDescent="0.2">
      <c r="A242" s="89" t="str">
        <f>'[9]Final classifications'!A33</f>
        <v>new</v>
      </c>
      <c r="B242" s="66" t="str">
        <f>'[9]Final classifications'!F33</f>
        <v>Gold (Au)</v>
      </c>
      <c r="C242" s="90" t="str">
        <f>'[9]Final classifications'!H33</f>
        <v>Gold (Au) &gt; no use - 'hot technologies'</v>
      </c>
      <c r="D242" s="92" t="str">
        <f>'[9]Final classifications'!N33</f>
        <v>TD</v>
      </c>
    </row>
    <row r="243" spans="1:4" ht="20.100000000000001" customHeight="1" x14ac:dyDescent="0.2">
      <c r="A243" s="89" t="str">
        <f>'[9]Final classifications'!A34</f>
        <v>new</v>
      </c>
      <c r="B243" s="66" t="str">
        <f>'[9]Final classifications'!F34</f>
        <v>Gold (Au)</v>
      </c>
      <c r="C243" s="90" t="str">
        <f>'[9]Final classifications'!H34</f>
        <v>Gold (Au) &gt; no use - 'cold technologies'</v>
      </c>
      <c r="D243" s="92" t="str">
        <f>'[9]Final classifications'!N34</f>
        <v>LD</v>
      </c>
    </row>
    <row r="244" spans="1:4" ht="20.100000000000001" customHeight="1" x14ac:dyDescent="0.2">
      <c r="A244" s="89">
        <f>'[9]Final classifications'!A32</f>
        <v>0</v>
      </c>
      <c r="B244" s="66" t="str">
        <f>'[9]Final classifications'!F32</f>
        <v>Gold (Au)</v>
      </c>
      <c r="C244" s="90" t="str">
        <f>'[9]Final classifications'!H32</f>
        <v>Gold (Au) &gt; Au recovery</v>
      </c>
      <c r="D244" s="91" t="str">
        <f>'[9]Final classifications'!N32</f>
        <v>R</v>
      </c>
    </row>
    <row r="245" spans="1:4" ht="20.100000000000001" customHeight="1" x14ac:dyDescent="0.2">
      <c r="A245" s="89">
        <f>'[9]Final classifications'!A323</f>
        <v>0</v>
      </c>
      <c r="B245" s="106" t="str">
        <f>'[9]Final classifications'!F323</f>
        <v>Glass</v>
      </c>
      <c r="C245" s="90" t="str">
        <f>'[9]Final classifications'!H323</f>
        <v>Glass &gt; used for feedstock substitution in products of concrete production</v>
      </c>
      <c r="D245" s="91" t="str">
        <f>'[9]Final classifications'!N323</f>
        <v>R</v>
      </c>
    </row>
    <row r="246" spans="1:4" ht="20.100000000000001" customHeight="1" x14ac:dyDescent="0.2">
      <c r="A246" s="89">
        <f>'[9]Final classifications'!A322</f>
        <v>0</v>
      </c>
      <c r="B246" s="106" t="str">
        <f>'[9]Final classifications'!F322</f>
        <v>Glass</v>
      </c>
      <c r="C246" s="90" t="str">
        <f>'[9]Final classifications'!H322</f>
        <v>Glass &gt; used for feedstock substitution in products of cement industry and ceramic industry</v>
      </c>
      <c r="D246" s="91" t="str">
        <f>'[9]Final classifications'!N322</f>
        <v>R</v>
      </c>
    </row>
    <row r="247" spans="1:4" ht="20.100000000000001" customHeight="1" x14ac:dyDescent="0.2">
      <c r="A247" s="89">
        <f>'[9]Final classifications'!A324</f>
        <v>0</v>
      </c>
      <c r="B247" s="106" t="str">
        <f>'[9]Final classifications'!F324</f>
        <v>Glass</v>
      </c>
      <c r="C247" s="90" t="str">
        <f>'[9]Final classifications'!H324</f>
        <v>Glass &gt; used for feedstock substitution in defined products of construction material</v>
      </c>
      <c r="D247" s="91" t="str">
        <f>'[9]Final classifications'!N324</f>
        <v>R</v>
      </c>
    </row>
    <row r="248" spans="1:4" ht="20.100000000000001" customHeight="1" x14ac:dyDescent="0.2">
      <c r="A248" s="89">
        <f>'[9]Final classifications'!A321</f>
        <v>0</v>
      </c>
      <c r="B248" s="106" t="str">
        <f>'[9]Final classifications'!F321</f>
        <v>Glass</v>
      </c>
      <c r="C248" s="90" t="str">
        <f>'[9]Final classifications'!H321</f>
        <v>Glass &gt; used for feedstock substitution as slag forming component &gt; slag not as by-product or as defined product for use</v>
      </c>
      <c r="D248" s="91" t="str">
        <f>'[9]Final classifications'!N321</f>
        <v>OMR</v>
      </c>
    </row>
    <row r="249" spans="1:4" ht="20.100000000000001" customHeight="1" x14ac:dyDescent="0.2">
      <c r="A249" s="89">
        <f>'[9]Final classifications'!A320</f>
        <v>0</v>
      </c>
      <c r="B249" s="106" t="str">
        <f>'[9]Final classifications'!F320</f>
        <v>Glass</v>
      </c>
      <c r="C249" s="90" t="str">
        <f>'[9]Final classifications'!H320</f>
        <v>Glass &gt; used for feedstock substitution as slag forming component &gt; slag as by-product or as defined product for use</v>
      </c>
      <c r="D249" s="91" t="str">
        <f>'[9]Final classifications'!N320</f>
        <v>R</v>
      </c>
    </row>
    <row r="250" spans="1:4" ht="20.100000000000001" customHeight="1" x14ac:dyDescent="0.2">
      <c r="A250" s="89">
        <f>'[9]Final classifications'!A326</f>
        <v>0</v>
      </c>
      <c r="B250" s="106" t="str">
        <f>'[9]Final classifications'!F326</f>
        <v>Glass</v>
      </c>
      <c r="C250" s="90" t="str">
        <f>'[9]Final classifications'!H326</f>
        <v>Glass &gt; used for 'backfilling'</v>
      </c>
      <c r="D250" s="91" t="str">
        <f>'[9]Final classifications'!N326</f>
        <v>OMR</v>
      </c>
    </row>
    <row r="251" spans="1:4" ht="20.100000000000001" customHeight="1" x14ac:dyDescent="0.2">
      <c r="A251" s="89">
        <f>'[9]Final classifications'!A319</f>
        <v>0</v>
      </c>
      <c r="B251" s="106" t="str">
        <f>'[9]Final classifications'!F319</f>
        <v>Glass</v>
      </c>
      <c r="C251" s="90" t="str">
        <f>'[9]Final classifications'!H319</f>
        <v>Glass &gt; used as raw material in production of other products of/with glass</v>
      </c>
      <c r="D251" s="91" t="str">
        <f>'[9]Final classifications'!N319</f>
        <v>R</v>
      </c>
    </row>
    <row r="252" spans="1:4" ht="20.100000000000001" customHeight="1" x14ac:dyDescent="0.2">
      <c r="A252" s="89">
        <f>'[9]Final classifications'!A318</f>
        <v>0</v>
      </c>
      <c r="B252" s="106" t="str">
        <f>'[9]Final classifications'!F318</f>
        <v>Glass</v>
      </c>
      <c r="C252" s="90" t="str">
        <f>'[9]Final classifications'!H318</f>
        <v>Glass &gt; used as raw material in glass production</v>
      </c>
      <c r="D252" s="91" t="str">
        <f>'[9]Final classifications'!N318</f>
        <v>R</v>
      </c>
    </row>
    <row r="253" spans="1:4" ht="20.100000000000001" customHeight="1" x14ac:dyDescent="0.2">
      <c r="A253" s="89">
        <f>'[9]Final classifications'!A317</f>
        <v>0</v>
      </c>
      <c r="B253" s="106" t="str">
        <f>'[9]Final classifications'!F317</f>
        <v>Glass</v>
      </c>
      <c r="C253" s="90" t="str">
        <f>'[9]Final classifications'!H317</f>
        <v>Glass &gt; used as raw material in CRT-glass production</v>
      </c>
      <c r="D253" s="91" t="str">
        <f>'[9]Final classifications'!N317</f>
        <v>R</v>
      </c>
    </row>
    <row r="254" spans="1:4" ht="20.100000000000001" customHeight="1" x14ac:dyDescent="0.2">
      <c r="A254" s="107">
        <f>'[9]Final classifications'!A325</f>
        <v>0</v>
      </c>
      <c r="B254" s="106" t="str">
        <f>'[9]Final classifications'!F325</f>
        <v>Glass</v>
      </c>
      <c r="C254" s="90" t="str">
        <f>'[9]Final classifications'!H325</f>
        <v>Glass &gt; use of volume and/or physical properties</v>
      </c>
      <c r="D254" s="91" t="str">
        <f>'[9]Final classifications'!N325</f>
        <v>OMR</v>
      </c>
    </row>
    <row r="255" spans="1:4" ht="20.100000000000001" customHeight="1" x14ac:dyDescent="0.2">
      <c r="A255" s="89">
        <f>'[9]Final classifications'!A327</f>
        <v>0</v>
      </c>
      <c r="B255" s="106" t="str">
        <f>'[9]Final classifications'!F327</f>
        <v>Glass</v>
      </c>
      <c r="C255" s="90" t="str">
        <f>'[9]Final classifications'!H327</f>
        <v>Glass &gt; other use</v>
      </c>
      <c r="D255" s="91">
        <f>'[9]Final classifications'!N327</f>
        <v>0</v>
      </c>
    </row>
    <row r="256" spans="1:4" ht="20.100000000000001" customHeight="1" x14ac:dyDescent="0.2">
      <c r="A256" s="108">
        <f>'[9]Final classifications'!A328</f>
        <v>0</v>
      </c>
      <c r="B256" s="106" t="str">
        <f>'[9]Final classifications'!F328</f>
        <v>Glass</v>
      </c>
      <c r="C256" s="90" t="str">
        <f>'[9]Final classifications'!H328</f>
        <v>Glass &gt; no use - 'hot technologies'</v>
      </c>
      <c r="D256" s="92" t="str">
        <f>'[9]Final classifications'!N328</f>
        <v>TD</v>
      </c>
    </row>
    <row r="257" spans="1:4" ht="20.100000000000001" customHeight="1" x14ac:dyDescent="0.2">
      <c r="A257" s="108">
        <f>'[9]Final classifications'!A329</f>
        <v>0</v>
      </c>
      <c r="B257" s="106" t="str">
        <f>'[9]Final classifications'!F329</f>
        <v>Glass</v>
      </c>
      <c r="C257" s="90" t="str">
        <f>'[9]Final classifications'!H329</f>
        <v>Glass &gt; no use - 'cold technologies'</v>
      </c>
      <c r="D257" s="92" t="str">
        <f>'[9]Final classifications'!N329</f>
        <v>LD</v>
      </c>
    </row>
    <row r="258" spans="1:4" ht="20.100000000000001" customHeight="1" x14ac:dyDescent="0.2">
      <c r="A258" s="89" t="str">
        <f>'[9]Final classifications'!A115</f>
        <v>new</v>
      </c>
      <c r="B258" s="93" t="str">
        <f>'[9]Final classifications'!F115</f>
        <v>Germanium (Ge)</v>
      </c>
      <c r="C258" s="90" t="str">
        <f>'[9]Final classifications'!H115</f>
        <v>Germanium (Ge) &gt; other use</v>
      </c>
      <c r="D258" s="92">
        <f>'[9]Final classifications'!N115</f>
        <v>0</v>
      </c>
    </row>
    <row r="259" spans="1:4" ht="20.100000000000001" customHeight="1" x14ac:dyDescent="0.2">
      <c r="A259" s="89" t="str">
        <f>'[9]Final classifications'!A113</f>
        <v>new</v>
      </c>
      <c r="B259" s="93" t="str">
        <f>'[9]Final classifications'!F113</f>
        <v>Germanium (Ge)</v>
      </c>
      <c r="C259" s="90" t="str">
        <f>'[9]Final classifications'!H113</f>
        <v>Germanium (Ge) &gt; no use - 'hot technologies'</v>
      </c>
      <c r="D259" s="92" t="str">
        <f>'[9]Final classifications'!N113</f>
        <v>TD</v>
      </c>
    </row>
    <row r="260" spans="1:4" ht="20.100000000000001" customHeight="1" x14ac:dyDescent="0.2">
      <c r="A260" s="89" t="str">
        <f>'[9]Final classifications'!A114</f>
        <v>new</v>
      </c>
      <c r="B260" s="93" t="str">
        <f>'[9]Final classifications'!F114</f>
        <v>Germanium (Ge)</v>
      </c>
      <c r="C260" s="90" t="str">
        <f>'[9]Final classifications'!H114</f>
        <v>Germanium (Ge) &gt; no use - 'cold technologies'</v>
      </c>
      <c r="D260" s="92" t="str">
        <f>'[9]Final classifications'!N114</f>
        <v>LD</v>
      </c>
    </row>
    <row r="261" spans="1:4" ht="20.100000000000001" customHeight="1" x14ac:dyDescent="0.2">
      <c r="A261" s="89" t="str">
        <f>'[9]Final classifications'!A112</f>
        <v>new</v>
      </c>
      <c r="B261" s="93" t="str">
        <f>'[9]Final classifications'!F112</f>
        <v>Germanium (Ge)</v>
      </c>
      <c r="C261" s="90" t="str">
        <f>'[9]Final classifications'!H112</f>
        <v>Germanium (Ge) &gt; Ge recovery</v>
      </c>
      <c r="D261" s="91" t="str">
        <f>'[9]Final classifications'!N112</f>
        <v>R</v>
      </c>
    </row>
    <row r="262" spans="1:4" ht="20.100000000000001" customHeight="1" x14ac:dyDescent="0.2">
      <c r="A262" s="89" t="str">
        <f>'[9]Final classifications'!A111</f>
        <v>new</v>
      </c>
      <c r="B262" s="93" t="str">
        <f>'[9]Final classifications'!F111</f>
        <v>Gallium (Ga)</v>
      </c>
      <c r="C262" s="90" t="str">
        <f>'[9]Final classifications'!H111</f>
        <v>Gallium (Ga) &gt; other use</v>
      </c>
      <c r="D262" s="92">
        <f>'[9]Final classifications'!N111</f>
        <v>0</v>
      </c>
    </row>
    <row r="263" spans="1:4" ht="20.100000000000001" customHeight="1" x14ac:dyDescent="0.2">
      <c r="A263" s="89" t="str">
        <f>'[9]Final classifications'!A109</f>
        <v>new</v>
      </c>
      <c r="B263" s="93" t="str">
        <f>'[9]Final classifications'!F109</f>
        <v>Gallium (Ga)</v>
      </c>
      <c r="C263" s="90" t="str">
        <f>'[9]Final classifications'!H109</f>
        <v>Gallium (Ga) &gt; no use - 'hot technologies'</v>
      </c>
      <c r="D263" s="92" t="str">
        <f>'[9]Final classifications'!N109</f>
        <v>TD</v>
      </c>
    </row>
    <row r="264" spans="1:4" ht="20.100000000000001" customHeight="1" x14ac:dyDescent="0.2">
      <c r="A264" s="89" t="str">
        <f>'[9]Final classifications'!A110</f>
        <v>new</v>
      </c>
      <c r="B264" s="93" t="str">
        <f>'[9]Final classifications'!F110</f>
        <v>Gallium (Ga)</v>
      </c>
      <c r="C264" s="90" t="str">
        <f>'[9]Final classifications'!H110</f>
        <v>Gallium (Ga) &gt; no use - 'cold technologies'</v>
      </c>
      <c r="D264" s="92" t="str">
        <f>'[9]Final classifications'!N110</f>
        <v>LD</v>
      </c>
    </row>
    <row r="265" spans="1:4" ht="20.100000000000001" customHeight="1" x14ac:dyDescent="0.2">
      <c r="A265" s="89" t="str">
        <f>'[9]Final classifications'!A108</f>
        <v>new</v>
      </c>
      <c r="B265" s="93" t="str">
        <f>'[9]Final classifications'!F108</f>
        <v>Gallium (Ga)</v>
      </c>
      <c r="C265" s="90" t="str">
        <f>'[9]Final classifications'!H108</f>
        <v>Gallium (Ga) &gt; Ga recovery</v>
      </c>
      <c r="D265" s="91" t="str">
        <f>'[9]Final classifications'!N108</f>
        <v>R</v>
      </c>
    </row>
    <row r="266" spans="1:4" ht="20.100000000000001" customHeight="1" x14ac:dyDescent="0.2">
      <c r="A266" s="89" t="str">
        <f>'[9]Final classifications'!A107</f>
        <v>new</v>
      </c>
      <c r="B266" s="93" t="str">
        <f>'[9]Final classifications'!F107</f>
        <v>Gadolinium (Gd)</v>
      </c>
      <c r="C266" s="90" t="str">
        <f>'[9]Final classifications'!H107</f>
        <v>Gadolinium (Gd) &gt; other use</v>
      </c>
      <c r="D266" s="92">
        <f>'[9]Final classifications'!N107</f>
        <v>0</v>
      </c>
    </row>
    <row r="267" spans="1:4" ht="20.100000000000001" customHeight="1" x14ac:dyDescent="0.2">
      <c r="A267" s="89" t="str">
        <f>'[9]Final classifications'!A105</f>
        <v>new</v>
      </c>
      <c r="B267" s="93" t="str">
        <f>'[9]Final classifications'!F105</f>
        <v>Gadolinium (Gd)</v>
      </c>
      <c r="C267" s="90" t="str">
        <f>'[9]Final classifications'!H105</f>
        <v>Gadolinium (Gd) &gt; no use - 'hot technologies'</v>
      </c>
      <c r="D267" s="92" t="str">
        <f>'[9]Final classifications'!N105</f>
        <v>TD</v>
      </c>
    </row>
    <row r="268" spans="1:4" ht="20.100000000000001" customHeight="1" x14ac:dyDescent="0.2">
      <c r="A268" s="89" t="str">
        <f>'[9]Final classifications'!A106</f>
        <v>new</v>
      </c>
      <c r="B268" s="93" t="str">
        <f>'[9]Final classifications'!F106</f>
        <v>Gadolinium (Gd)</v>
      </c>
      <c r="C268" s="90" t="str">
        <f>'[9]Final classifications'!H106</f>
        <v>Gadolinium (Gd) &gt; no use - 'cold technologies'</v>
      </c>
      <c r="D268" s="92" t="str">
        <f>'[9]Final classifications'!N106</f>
        <v>LD</v>
      </c>
    </row>
    <row r="269" spans="1:4" ht="20.100000000000001" customHeight="1" x14ac:dyDescent="0.2">
      <c r="A269" s="89" t="str">
        <f>'[9]Final classifications'!A104</f>
        <v>new</v>
      </c>
      <c r="B269" s="93" t="str">
        <f>'[9]Final classifications'!F104</f>
        <v>Gadolinium (Gd)</v>
      </c>
      <c r="C269" s="90" t="str">
        <f>'[9]Final classifications'!H104</f>
        <v>Gadolinium (Gd) &gt; Gd recovery</v>
      </c>
      <c r="D269" s="91" t="str">
        <f>'[9]Final classifications'!N104</f>
        <v>R</v>
      </c>
    </row>
    <row r="270" spans="1:4" ht="20.100000000000001" customHeight="1" x14ac:dyDescent="0.2">
      <c r="A270" s="89" t="str">
        <f>'[9]Final classifications'!A103</f>
        <v>new</v>
      </c>
      <c r="B270" s="93" t="str">
        <f>'[9]Final classifications'!F103</f>
        <v>Europium (Eu)</v>
      </c>
      <c r="C270" s="90" t="str">
        <f>'[9]Final classifications'!H103</f>
        <v>Europium (Eu) &gt; other use</v>
      </c>
      <c r="D270" s="92">
        <f>'[9]Final classifications'!N103</f>
        <v>0</v>
      </c>
    </row>
    <row r="271" spans="1:4" ht="20.100000000000001" customHeight="1" x14ac:dyDescent="0.2">
      <c r="A271" s="89" t="str">
        <f>'[9]Final classifications'!A101</f>
        <v>new</v>
      </c>
      <c r="B271" s="93" t="str">
        <f>'[9]Final classifications'!F101</f>
        <v>Europium (Eu)</v>
      </c>
      <c r="C271" s="90" t="str">
        <f>'[9]Final classifications'!H101</f>
        <v>Europium (Eu) &gt; no use - 'hot technologies'</v>
      </c>
      <c r="D271" s="92" t="str">
        <f>'[9]Final classifications'!N101</f>
        <v>TD</v>
      </c>
    </row>
    <row r="272" spans="1:4" ht="20.100000000000001" customHeight="1" x14ac:dyDescent="0.2">
      <c r="A272" s="89" t="str">
        <f>'[9]Final classifications'!A102</f>
        <v>new</v>
      </c>
      <c r="B272" s="93" t="str">
        <f>'[9]Final classifications'!F102</f>
        <v>Europium (Eu)</v>
      </c>
      <c r="C272" s="90" t="str">
        <f>'[9]Final classifications'!H102</f>
        <v>Europium (Eu) &gt; no use - 'cold technologies'</v>
      </c>
      <c r="D272" s="92" t="str">
        <f>'[9]Final classifications'!N102</f>
        <v>LD</v>
      </c>
    </row>
    <row r="273" spans="1:4" ht="20.100000000000001" customHeight="1" x14ac:dyDescent="0.2">
      <c r="A273" s="89" t="str">
        <f>'[9]Final classifications'!A100</f>
        <v>new</v>
      </c>
      <c r="B273" s="93" t="str">
        <f>'[9]Final classifications'!F100</f>
        <v>Europium (Eu)</v>
      </c>
      <c r="C273" s="90" t="str">
        <f>'[9]Final classifications'!H100</f>
        <v>Europium (Eu) &gt; Eu recovery</v>
      </c>
      <c r="D273" s="91" t="str">
        <f>'[9]Final classifications'!N100</f>
        <v>R</v>
      </c>
    </row>
    <row r="274" spans="1:4" ht="20.100000000000001" customHeight="1" x14ac:dyDescent="0.2">
      <c r="A274" s="89" t="str">
        <f>'[9]Final classifications'!A99</f>
        <v>new</v>
      </c>
      <c r="B274" s="66" t="str">
        <f>'[9]Final classifications'!F99</f>
        <v>Erbium (Er)</v>
      </c>
      <c r="C274" s="90" t="str">
        <f>'[9]Final classifications'!H99</f>
        <v>Erbium (Er) &gt; other use</v>
      </c>
      <c r="D274" s="92">
        <f>'[9]Final classifications'!N99</f>
        <v>0</v>
      </c>
    </row>
    <row r="275" spans="1:4" ht="20.100000000000001" customHeight="1" x14ac:dyDescent="0.2">
      <c r="A275" s="89" t="str">
        <f>'[9]Final classifications'!A97</f>
        <v>new</v>
      </c>
      <c r="B275" s="66" t="str">
        <f>'[9]Final classifications'!F97</f>
        <v>Erbium (Er)</v>
      </c>
      <c r="C275" s="90" t="str">
        <f>'[9]Final classifications'!H97</f>
        <v>Erbium (Er) &gt; no use - 'hot technologies'</v>
      </c>
      <c r="D275" s="92" t="str">
        <f>'[9]Final classifications'!N97</f>
        <v>TD</v>
      </c>
    </row>
    <row r="276" spans="1:4" ht="20.100000000000001" customHeight="1" x14ac:dyDescent="0.2">
      <c r="A276" s="89" t="str">
        <f>'[9]Final classifications'!A98</f>
        <v>new</v>
      </c>
      <c r="B276" s="66" t="str">
        <f>'[9]Final classifications'!F98</f>
        <v>Erbium (Er)</v>
      </c>
      <c r="C276" s="90" t="str">
        <f>'[9]Final classifications'!H98</f>
        <v>Erbium (Er) &gt; no use - 'cold technologies'</v>
      </c>
      <c r="D276" s="92" t="str">
        <f>'[9]Final classifications'!N98</f>
        <v>LD</v>
      </c>
    </row>
    <row r="277" spans="1:4" ht="20.100000000000001" customHeight="1" x14ac:dyDescent="0.2">
      <c r="A277" s="89" t="str">
        <f>'[9]Final classifications'!A96</f>
        <v>new</v>
      </c>
      <c r="B277" s="66" t="str">
        <f>'[9]Final classifications'!F96</f>
        <v>Erbium (Er)</v>
      </c>
      <c r="C277" s="90" t="str">
        <f>'[9]Final classifications'!H96</f>
        <v>Erbium (Er) &gt; Er recovery</v>
      </c>
      <c r="D277" s="91" t="str">
        <f>'[9]Final classifications'!N96</f>
        <v>R</v>
      </c>
    </row>
    <row r="278" spans="1:4" ht="20.100000000000001" customHeight="1" x14ac:dyDescent="0.2">
      <c r="A278" s="89" t="str">
        <f>'[9]Final classifications'!A93</f>
        <v>new</v>
      </c>
      <c r="B278" s="93" t="str">
        <f>'[9]Final classifications'!F93</f>
        <v>Dysprosium (Dy)</v>
      </c>
      <c r="C278" s="90" t="str">
        <f>'[9]Final classifications'!H93</f>
        <v>Dysprosium (Dy)&gt; no use - 'hot technologies'</v>
      </c>
      <c r="D278" s="92" t="str">
        <f>'[9]Final classifications'!N93</f>
        <v>TD</v>
      </c>
    </row>
    <row r="279" spans="1:4" ht="20.100000000000001" customHeight="1" x14ac:dyDescent="0.2">
      <c r="A279" s="89" t="str">
        <f>'[9]Final classifications'!A95</f>
        <v>new</v>
      </c>
      <c r="B279" s="93" t="str">
        <f>'[9]Final classifications'!F95</f>
        <v>Dysprosium (Dy)</v>
      </c>
      <c r="C279" s="90" t="str">
        <f>'[9]Final classifications'!H95</f>
        <v>Dysprosium (Dy) &gt; other use</v>
      </c>
      <c r="D279" s="92">
        <f>'[9]Final classifications'!N95</f>
        <v>0</v>
      </c>
    </row>
    <row r="280" spans="1:4" ht="20.100000000000001" customHeight="1" x14ac:dyDescent="0.2">
      <c r="A280" s="89" t="str">
        <f>'[9]Final classifications'!A94</f>
        <v>new</v>
      </c>
      <c r="B280" s="93" t="str">
        <f>'[9]Final classifications'!F94</f>
        <v>Dysprosium (Dy)</v>
      </c>
      <c r="C280" s="90" t="str">
        <f>'[9]Final classifications'!H94</f>
        <v>Dysprosium (Dy) &gt; no use - 'cold technologies'</v>
      </c>
      <c r="D280" s="92" t="str">
        <f>'[9]Final classifications'!N94</f>
        <v>LD</v>
      </c>
    </row>
    <row r="281" spans="1:4" ht="20.100000000000001" customHeight="1" x14ac:dyDescent="0.2">
      <c r="A281" s="89" t="str">
        <f>'[9]Final classifications'!A92</f>
        <v>new</v>
      </c>
      <c r="B281" s="93" t="str">
        <f>'[9]Final classifications'!F92</f>
        <v>Dysprosium (Dy)</v>
      </c>
      <c r="C281" s="90" t="str">
        <f>'[9]Final classifications'!H92</f>
        <v>Dysprosium (Dy) &gt; Dy recovery</v>
      </c>
      <c r="D281" s="91" t="str">
        <f>'[9]Final classifications'!N92</f>
        <v>R</v>
      </c>
    </row>
    <row r="282" spans="1:4" ht="20.100000000000001" customHeight="1" x14ac:dyDescent="0.2">
      <c r="A282" s="89">
        <f>'[9]Final classifications'!A220</f>
        <v>0</v>
      </c>
      <c r="B282" s="66" t="str">
        <f>'[9]Final classifications'!F220</f>
        <v>Other critical raw materials</v>
      </c>
      <c r="C282" s="90" t="str">
        <f>'[9]Final classifications'!H220</f>
        <v>CRMs &gt; no use - 'hot technologies'</v>
      </c>
      <c r="D282" s="92" t="str">
        <f>'[9]Final classifications'!N220</f>
        <v>TD</v>
      </c>
    </row>
    <row r="283" spans="1:4" ht="20.100000000000001" customHeight="1" x14ac:dyDescent="0.2">
      <c r="A283" s="89">
        <f>'[9]Final classifications'!A221</f>
        <v>0</v>
      </c>
      <c r="B283" s="66" t="str">
        <f>'[9]Final classifications'!F221</f>
        <v>Other critical raw materials</v>
      </c>
      <c r="C283" s="90" t="str">
        <f>'[9]Final classifications'!H221</f>
        <v>CRMs &gt; no use - 'cold technologies'</v>
      </c>
      <c r="D283" s="92" t="str">
        <f>'[9]Final classifications'!N221</f>
        <v>LD</v>
      </c>
    </row>
    <row r="284" spans="1:4" ht="20.100000000000001" customHeight="1" x14ac:dyDescent="0.2">
      <c r="A284" s="89">
        <f>'[9]Final classifications'!A219</f>
        <v>0</v>
      </c>
      <c r="B284" s="66" t="str">
        <f>'[9]Final classifications'!F219</f>
        <v>Other critical raw materials</v>
      </c>
      <c r="C284" s="90" t="str">
        <f>'[9]Final classifications'!H219</f>
        <v>CRMs &gt; CRMs recovery</v>
      </c>
      <c r="D284" s="92" t="str">
        <f>'[9]Final classifications'!N219</f>
        <v>R</v>
      </c>
    </row>
    <row r="285" spans="1:4" ht="20.100000000000001" customHeight="1" x14ac:dyDescent="0.2">
      <c r="A285" s="89">
        <f>'[9]Final classifications'!A15</f>
        <v>0</v>
      </c>
      <c r="B285" s="66" t="str">
        <f>'[9]Final classifications'!F15</f>
        <v>Copper (Cu)</v>
      </c>
      <c r="C285" s="90" t="str">
        <f>'[9]Final classifications'!H15</f>
        <v>Copper (Cu) &gt; used as alloy material</v>
      </c>
      <c r="D285" s="91" t="str">
        <f>'[9]Final classifications'!N15</f>
        <v>R</v>
      </c>
    </row>
    <row r="286" spans="1:4" ht="20.100000000000001" customHeight="1" x14ac:dyDescent="0.2">
      <c r="A286" s="89">
        <f>'[9]Final classifications'!A16</f>
        <v>0</v>
      </c>
      <c r="B286" s="66" t="str">
        <f>'[9]Final classifications'!F16</f>
        <v>Copper (Cu)</v>
      </c>
      <c r="C286" s="90" t="str">
        <f>'[9]Final classifications'!H16</f>
        <v>Copper (Cu) &gt; other use</v>
      </c>
      <c r="D286" s="92">
        <f>'[9]Final classifications'!N16</f>
        <v>0</v>
      </c>
    </row>
    <row r="287" spans="1:4" ht="20.100000000000001" customHeight="1" x14ac:dyDescent="0.2">
      <c r="A287" s="89">
        <f>'[9]Final classifications'!A17</f>
        <v>0</v>
      </c>
      <c r="B287" s="66" t="str">
        <f>'[9]Final classifications'!F17</f>
        <v>Copper (Cu)</v>
      </c>
      <c r="C287" s="90" t="str">
        <f>'[9]Final classifications'!H17</f>
        <v>Copper (Cu) &gt; no use - 'hot technologies'</v>
      </c>
      <c r="D287" s="92" t="str">
        <f>'[9]Final classifications'!N17</f>
        <v>TD</v>
      </c>
    </row>
    <row r="288" spans="1:4" ht="20.100000000000001" customHeight="1" x14ac:dyDescent="0.2">
      <c r="A288" s="89">
        <f>'[9]Final classifications'!A18</f>
        <v>0</v>
      </c>
      <c r="B288" s="66" t="str">
        <f>'[9]Final classifications'!F18</f>
        <v>Copper (Cu)</v>
      </c>
      <c r="C288" s="90" t="str">
        <f>'[9]Final classifications'!H18</f>
        <v>Copper (Cu) &gt; no use - 'cold technologies'</v>
      </c>
      <c r="D288" s="92" t="str">
        <f>'[9]Final classifications'!N18</f>
        <v>LD</v>
      </c>
    </row>
    <row r="289" spans="1:4" ht="20.100000000000001" customHeight="1" x14ac:dyDescent="0.2">
      <c r="A289" s="89">
        <f>'[9]Final classifications'!A14</f>
        <v>0</v>
      </c>
      <c r="B289" s="66" t="str">
        <f>'[9]Final classifications'!F14</f>
        <v>Copper (Cu)</v>
      </c>
      <c r="C289" s="90" t="str">
        <f>'[9]Final classifications'!H14</f>
        <v>Copper (Cu) &gt; Cu recovery</v>
      </c>
      <c r="D289" s="91" t="str">
        <f>'[9]Final classifications'!N14</f>
        <v>R</v>
      </c>
    </row>
    <row r="290" spans="1:4" ht="20.100000000000001" customHeight="1" x14ac:dyDescent="0.2">
      <c r="A290" s="89">
        <f>'[9]Final classifications'!A330</f>
        <v>0</v>
      </c>
      <c r="B290" s="101" t="str">
        <f>'[9]Final classifications'!F330</f>
        <v>Concrete</v>
      </c>
      <c r="C290" s="90" t="str">
        <f>'[9]Final classifications'!H330</f>
        <v>Concrete &gt; used for feedstock substitution in products of cement industry and concrete production</v>
      </c>
      <c r="D290" s="91" t="str">
        <f>'[9]Final classifications'!N330</f>
        <v>R</v>
      </c>
    </row>
    <row r="291" spans="1:4" s="105" customFormat="1" ht="20.100000000000001" customHeight="1" x14ac:dyDescent="0.2">
      <c r="A291" s="89">
        <f>'[9]Final classifications'!A331</f>
        <v>0</v>
      </c>
      <c r="B291" s="101" t="str">
        <f>'[9]Final classifications'!F331</f>
        <v>Concrete</v>
      </c>
      <c r="C291" s="90" t="str">
        <f>'[9]Final classifications'!H331</f>
        <v>Concrete &gt; used for feedstock substitution in defined products of construction material</v>
      </c>
      <c r="D291" s="91" t="str">
        <f>'[9]Final classifications'!N331</f>
        <v>R</v>
      </c>
    </row>
    <row r="292" spans="1:4" ht="20.100000000000001" customHeight="1" x14ac:dyDescent="0.2">
      <c r="A292" s="89">
        <f>'[9]Final classifications'!A333</f>
        <v>0</v>
      </c>
      <c r="B292" s="101" t="str">
        <f>'[9]Final classifications'!F333</f>
        <v>Concrete</v>
      </c>
      <c r="C292" s="90" t="str">
        <f>'[9]Final classifications'!H333</f>
        <v>Concrete &gt; used for 'backfilling'</v>
      </c>
      <c r="D292" s="91" t="str">
        <f>'[9]Final classifications'!N333</f>
        <v>OMR</v>
      </c>
    </row>
    <row r="293" spans="1:4" ht="20.100000000000001" customHeight="1" x14ac:dyDescent="0.2">
      <c r="A293" s="107">
        <f>'[9]Final classifications'!A332</f>
        <v>0</v>
      </c>
      <c r="B293" s="101" t="str">
        <f>'[9]Final classifications'!F332</f>
        <v>Concrete</v>
      </c>
      <c r="C293" s="90" t="str">
        <f>'[9]Final classifications'!H332</f>
        <v>Concrete &gt; use of volume and/or physical properties</v>
      </c>
      <c r="D293" s="91" t="str">
        <f>'[9]Final classifications'!N332</f>
        <v>OMR</v>
      </c>
    </row>
    <row r="294" spans="1:4" ht="20.100000000000001" customHeight="1" x14ac:dyDescent="0.2">
      <c r="A294" s="89" t="str">
        <f>'[9]Final classifications'!A63</f>
        <v>new</v>
      </c>
      <c r="B294" s="66" t="str">
        <f>'[9]Final classifications'!F63</f>
        <v>Cobalt (Co)</v>
      </c>
      <c r="C294" s="90" t="str">
        <f>'[9]Final classifications'!H63</f>
        <v>Cobalt (Co) &gt; other use</v>
      </c>
      <c r="D294" s="92">
        <f>'[9]Final classifications'!N63</f>
        <v>0</v>
      </c>
    </row>
    <row r="295" spans="1:4" ht="20.100000000000001" customHeight="1" x14ac:dyDescent="0.2">
      <c r="A295" s="89" t="str">
        <f>'[9]Final classifications'!A61</f>
        <v>new</v>
      </c>
      <c r="B295" s="66" t="str">
        <f>'[9]Final classifications'!F61</f>
        <v>Cobalt (Co)</v>
      </c>
      <c r="C295" s="90" t="str">
        <f>'[9]Final classifications'!H61</f>
        <v>Cobalt (Co) &gt;  no use - 'hot technologies'</v>
      </c>
      <c r="D295" s="92" t="str">
        <f>'[9]Final classifications'!N61</f>
        <v>TD</v>
      </c>
    </row>
    <row r="296" spans="1:4" ht="20.100000000000001" customHeight="1" x14ac:dyDescent="0.2">
      <c r="A296" s="89" t="str">
        <f>'[9]Final classifications'!A62</f>
        <v>new</v>
      </c>
      <c r="B296" s="66" t="str">
        <f>'[9]Final classifications'!F62</f>
        <v>Cobalt (Co)</v>
      </c>
      <c r="C296" s="90" t="str">
        <f>'[9]Final classifications'!H62</f>
        <v>Cobalt (Co) &gt;  no use - 'cold technologies'</v>
      </c>
      <c r="D296" s="92" t="str">
        <f>'[9]Final classifications'!N62</f>
        <v>LD</v>
      </c>
    </row>
    <row r="297" spans="1:4" ht="20.100000000000001" customHeight="1" x14ac:dyDescent="0.2">
      <c r="A297" s="89" t="str">
        <f>'[9]Final classifications'!A60</f>
        <v>new</v>
      </c>
      <c r="B297" s="66" t="str">
        <f>'[9]Final classifications'!F60</f>
        <v>Cobalt (Co)</v>
      </c>
      <c r="C297" s="90" t="str">
        <f>'[9]Final classifications'!H60</f>
        <v>Cobalt (Co) &gt;  Co recovery</v>
      </c>
      <c r="D297" s="91" t="str">
        <f>'[9]Final classifications'!N60</f>
        <v>R</v>
      </c>
    </row>
    <row r="298" spans="1:4" ht="20.100000000000001" customHeight="1" x14ac:dyDescent="0.2">
      <c r="A298" s="89" t="str">
        <f>'[9]Final classifications'!A89</f>
        <v>new</v>
      </c>
      <c r="B298" s="93" t="str">
        <f>'[9]Final classifications'!F89</f>
        <v>Cerium (Ce)</v>
      </c>
      <c r="C298" s="90" t="str">
        <f>'[9]Final classifications'!H89</f>
        <v>Cerium (Ce)&gt; no use - 'hot technologies'</v>
      </c>
      <c r="D298" s="92" t="str">
        <f>'[9]Final classifications'!N89</f>
        <v>TD</v>
      </c>
    </row>
    <row r="299" spans="1:4" ht="20.100000000000001" customHeight="1" x14ac:dyDescent="0.2">
      <c r="A299" s="89" t="str">
        <f>'[9]Final classifications'!A91</f>
        <v>new</v>
      </c>
      <c r="B299" s="93" t="str">
        <f>'[9]Final classifications'!F91</f>
        <v>Cerium (Ce)</v>
      </c>
      <c r="C299" s="90" t="str">
        <f>'[9]Final classifications'!H91</f>
        <v>Cerium (Ce) &gt; other use</v>
      </c>
      <c r="D299" s="92">
        <f>'[9]Final classifications'!N91</f>
        <v>0</v>
      </c>
    </row>
    <row r="300" spans="1:4" ht="20.100000000000001" customHeight="1" x14ac:dyDescent="0.2">
      <c r="A300" s="89" t="str">
        <f>'[9]Final classifications'!A90</f>
        <v>new</v>
      </c>
      <c r="B300" s="93" t="str">
        <f>'[9]Final classifications'!F90</f>
        <v>Cerium (Ce)</v>
      </c>
      <c r="C300" s="90" t="str">
        <f>'[9]Final classifications'!H90</f>
        <v>Cerium (Ce) &gt; no use - 'cold technologies'</v>
      </c>
      <c r="D300" s="92" t="str">
        <f>'[9]Final classifications'!N90</f>
        <v>LD</v>
      </c>
    </row>
    <row r="301" spans="1:4" ht="20.100000000000001" customHeight="1" x14ac:dyDescent="0.2">
      <c r="A301" s="89" t="str">
        <f>'[9]Final classifications'!A88</f>
        <v>new</v>
      </c>
      <c r="B301" s="93" t="str">
        <f>'[9]Final classifications'!F88</f>
        <v>Cerium (Ce)</v>
      </c>
      <c r="C301" s="90" t="str">
        <f>'[9]Final classifications'!H88</f>
        <v>Cerium (Ce) &gt; Ce recovery</v>
      </c>
      <c r="D301" s="91" t="str">
        <f>'[9]Final classifications'!N88</f>
        <v>R</v>
      </c>
    </row>
    <row r="302" spans="1:4" ht="20.100000000000001" customHeight="1" x14ac:dyDescent="0.2">
      <c r="A302" s="89" t="str">
        <f>'[9]Final classifications'!A214</f>
        <v>new</v>
      </c>
      <c r="B302" s="66" t="str">
        <f>'[9]Final classifications'!F214</f>
        <v>Cadmium (Cd)</v>
      </c>
      <c r="C302" s="90" t="str">
        <f>'[9]Final classifications'!H214</f>
        <v>Cadmium (Cd) &gt; other use</v>
      </c>
      <c r="D302" s="92">
        <f>'[9]Final classifications'!N214</f>
        <v>0</v>
      </c>
    </row>
    <row r="303" spans="1:4" ht="20.100000000000001" customHeight="1" x14ac:dyDescent="0.2">
      <c r="A303" s="89" t="str">
        <f>'[9]Final classifications'!A212</f>
        <v>new</v>
      </c>
      <c r="B303" s="66" t="str">
        <f>'[9]Final classifications'!F212</f>
        <v>Cadmium (Cd)</v>
      </c>
      <c r="C303" s="90" t="str">
        <f>'[9]Final classifications'!H212</f>
        <v>Cadmium (Cd) &gt; no use - 'hot technologies'</v>
      </c>
      <c r="D303" s="92" t="str">
        <f>'[9]Final classifications'!N212</f>
        <v>TD</v>
      </c>
    </row>
    <row r="304" spans="1:4" ht="20.100000000000001" customHeight="1" x14ac:dyDescent="0.2">
      <c r="A304" s="89" t="str">
        <f>'[9]Final classifications'!A213</f>
        <v>new</v>
      </c>
      <c r="B304" s="66" t="str">
        <f>'[9]Final classifications'!F213</f>
        <v>Cadmium (Cd)</v>
      </c>
      <c r="C304" s="90" t="str">
        <f>'[9]Final classifications'!H213</f>
        <v>Cadmium (Cd) &gt; no use - 'cold technologies'</v>
      </c>
      <c r="D304" s="92" t="str">
        <f>'[9]Final classifications'!N213</f>
        <v>LD</v>
      </c>
    </row>
    <row r="305" spans="1:4" ht="20.100000000000001" customHeight="1" x14ac:dyDescent="0.2">
      <c r="A305" s="89" t="str">
        <f>'[9]Final classifications'!A211</f>
        <v>new</v>
      </c>
      <c r="B305" s="66" t="str">
        <f>'[9]Final classifications'!F211</f>
        <v>Cadmium (Cd)</v>
      </c>
      <c r="C305" s="90" t="str">
        <f>'[9]Final classifications'!H211</f>
        <v>Cadmium (Cd) &gt; Cd recovery</v>
      </c>
      <c r="D305" s="91" t="str">
        <f>'[9]Final classifications'!N211</f>
        <v>R</v>
      </c>
    </row>
    <row r="306" spans="1:4" ht="20.100000000000001" customHeight="1" x14ac:dyDescent="0.2">
      <c r="A306" s="89">
        <f>'[9]Final classifications'!A344</f>
        <v>0</v>
      </c>
      <c r="B306" s="99" t="str">
        <f>'[9]Final classifications'!F344</f>
        <v>Borates (B)</v>
      </c>
      <c r="C306" s="99" t="str">
        <f>'[9]Final classifications'!H344</f>
        <v>Borates (B) &gt; other use</v>
      </c>
      <c r="D306" s="92">
        <f>'[9]Final classifications'!N344</f>
        <v>0</v>
      </c>
    </row>
    <row r="307" spans="1:4" ht="20.100000000000001" customHeight="1" x14ac:dyDescent="0.2">
      <c r="A307" s="89">
        <f>'[9]Final classifications'!A342</f>
        <v>0</v>
      </c>
      <c r="B307" s="99" t="str">
        <f>'[9]Final classifications'!F342</f>
        <v>Borates (B)</v>
      </c>
      <c r="C307" s="99" t="str">
        <f>'[9]Final classifications'!H342</f>
        <v>Borates (B) &gt; no use 'hot technologies'</v>
      </c>
      <c r="D307" s="92" t="str">
        <f>'[9]Final classifications'!N342</f>
        <v>TD</v>
      </c>
    </row>
    <row r="308" spans="1:4" s="109" customFormat="1" ht="20.100000000000001" customHeight="1" x14ac:dyDescent="0.2">
      <c r="A308" s="89">
        <f>'[9]Final classifications'!A343</f>
        <v>0</v>
      </c>
      <c r="B308" s="99" t="str">
        <f>'[9]Final classifications'!F343</f>
        <v>Borates (B)</v>
      </c>
      <c r="C308" s="99" t="str">
        <f>'[9]Final classifications'!H343</f>
        <v>Borates (B) &gt; no use 'cold technologies'</v>
      </c>
      <c r="D308" s="92" t="str">
        <f>'[9]Final classifications'!N343</f>
        <v>LD</v>
      </c>
    </row>
    <row r="309" spans="1:4" ht="20.100000000000001" customHeight="1" x14ac:dyDescent="0.2">
      <c r="A309" s="89">
        <f>'[9]Final classifications'!A341</f>
        <v>0</v>
      </c>
      <c r="B309" s="99" t="str">
        <f>'[9]Final classifications'!F341</f>
        <v>Borates (B)</v>
      </c>
      <c r="C309" s="99" t="str">
        <f>'[9]Final classifications'!H341</f>
        <v>Borates (B) &gt;  B recovery</v>
      </c>
      <c r="D309" s="91" t="str">
        <f>'[9]Final classifications'!N341</f>
        <v>R</v>
      </c>
    </row>
    <row r="310" spans="1:4" ht="20.100000000000001" customHeight="1" x14ac:dyDescent="0.2">
      <c r="A310" s="89" t="str">
        <f>'[9]Final classifications'!A85</f>
        <v>new</v>
      </c>
      <c r="B310" s="93" t="str">
        <f>'[9]Final classifications'!F85</f>
        <v>Bismuth (Bi)</v>
      </c>
      <c r="C310" s="90" t="str">
        <f>'[9]Final classifications'!H85</f>
        <v>Bismuth (Bi)&gt; no use - 'hot technologies'</v>
      </c>
      <c r="D310" s="92" t="str">
        <f>'[9]Final classifications'!N85</f>
        <v>TD</v>
      </c>
    </row>
    <row r="311" spans="1:4" s="110" customFormat="1" ht="20.100000000000001" customHeight="1" x14ac:dyDescent="0.2">
      <c r="A311" s="89" t="str">
        <f>'[9]Final classifications'!A87</f>
        <v>new</v>
      </c>
      <c r="B311" s="93" t="str">
        <f>'[9]Final classifications'!F87</f>
        <v>Bismuth (Bi)</v>
      </c>
      <c r="C311" s="90" t="str">
        <f>'[9]Final classifications'!H87</f>
        <v>Bismuth (Bi) &gt; other use</v>
      </c>
      <c r="D311" s="92">
        <f>'[9]Final classifications'!N87</f>
        <v>0</v>
      </c>
    </row>
    <row r="312" spans="1:4" s="110" customFormat="1" ht="20.100000000000001" customHeight="1" x14ac:dyDescent="0.2">
      <c r="A312" s="89" t="str">
        <f>'[9]Final classifications'!A86</f>
        <v>new</v>
      </c>
      <c r="B312" s="93" t="str">
        <f>'[9]Final classifications'!F86</f>
        <v>Bismuth (Bi)</v>
      </c>
      <c r="C312" s="90" t="str">
        <f>'[9]Final classifications'!H86</f>
        <v>Bismuth (Bi) &gt; no use - 'cold technologies'</v>
      </c>
      <c r="D312" s="92" t="str">
        <f>'[9]Final classifications'!N86</f>
        <v>LD</v>
      </c>
    </row>
    <row r="313" spans="1:4" ht="20.100000000000001" customHeight="1" x14ac:dyDescent="0.2">
      <c r="A313" s="89" t="str">
        <f>'[9]Final classifications'!A84</f>
        <v>new</v>
      </c>
      <c r="B313" s="93" t="str">
        <f>'[9]Final classifications'!F84</f>
        <v>Bismuth (Bi)</v>
      </c>
      <c r="C313" s="90" t="str">
        <f>'[9]Final classifications'!H84</f>
        <v>Bismuth (Bi) &gt; Bi recovery</v>
      </c>
      <c r="D313" s="91" t="str">
        <f>'[9]Final classifications'!N84</f>
        <v>R</v>
      </c>
    </row>
    <row r="314" spans="1:4" ht="20.100000000000001" customHeight="1" x14ac:dyDescent="0.2">
      <c r="A314" s="89" t="str">
        <f>'[9]Final classifications'!A83</f>
        <v>new</v>
      </c>
      <c r="B314" s="93" t="str">
        <f>'[9]Final classifications'!F83</f>
        <v>Beryllium (Be)</v>
      </c>
      <c r="C314" s="90" t="str">
        <f>'[9]Final classifications'!H83</f>
        <v>Beryllium (Be) &gt; other use</v>
      </c>
      <c r="D314" s="92">
        <f>'[9]Final classifications'!N83</f>
        <v>0</v>
      </c>
    </row>
    <row r="315" spans="1:4" s="109" customFormat="1" ht="20.100000000000001" customHeight="1" x14ac:dyDescent="0.2">
      <c r="A315" s="89" t="str">
        <f>'[9]Final classifications'!A81</f>
        <v>new</v>
      </c>
      <c r="B315" s="93" t="str">
        <f>'[9]Final classifications'!F81</f>
        <v>Beryllium (Be)</v>
      </c>
      <c r="C315" s="90" t="str">
        <f>'[9]Final classifications'!H81</f>
        <v>Beryllium (Be) &gt; no use - 'hot technologies'</v>
      </c>
      <c r="D315" s="92" t="str">
        <f>'[9]Final classifications'!N81</f>
        <v>TD</v>
      </c>
    </row>
    <row r="316" spans="1:4" ht="20.100000000000001" customHeight="1" x14ac:dyDescent="0.2">
      <c r="A316" s="89" t="str">
        <f>'[9]Final classifications'!A82</f>
        <v>new</v>
      </c>
      <c r="B316" s="93" t="str">
        <f>'[9]Final classifications'!F82</f>
        <v>Beryllium (Be)</v>
      </c>
      <c r="C316" s="90" t="str">
        <f>'[9]Final classifications'!H82</f>
        <v>Beryllium (Be) &gt; no use - 'cold technologies'</v>
      </c>
      <c r="D316" s="92" t="str">
        <f>'[9]Final classifications'!N82</f>
        <v>LD</v>
      </c>
    </row>
    <row r="317" spans="1:4" ht="20.100000000000001" customHeight="1" x14ac:dyDescent="0.2">
      <c r="A317" s="89" t="str">
        <f>'[9]Final classifications'!A80</f>
        <v>new</v>
      </c>
      <c r="B317" s="93" t="str">
        <f>'[9]Final classifications'!F80</f>
        <v>Beryllium (Be)</v>
      </c>
      <c r="C317" s="90" t="str">
        <f>'[9]Final classifications'!H80</f>
        <v>Beryllium (Be) &gt; Be recovery</v>
      </c>
      <c r="D317" s="91" t="str">
        <f>'[9]Final classifications'!N80</f>
        <v>R</v>
      </c>
    </row>
    <row r="318" spans="1:4" ht="20.100000000000001" customHeight="1" x14ac:dyDescent="0.2">
      <c r="A318" s="89" t="str">
        <f>'[9]Final classifications'!A79</f>
        <v>new</v>
      </c>
      <c r="B318" s="93" t="str">
        <f>'[9]Final classifications'!F79</f>
        <v>Arsenic (As)</v>
      </c>
      <c r="C318" s="90" t="str">
        <f>'[9]Final classifications'!H79</f>
        <v>Arsenic (As) &gt; other use</v>
      </c>
      <c r="D318" s="92">
        <f>'[9]Final classifications'!N79</f>
        <v>0</v>
      </c>
    </row>
    <row r="319" spans="1:4" ht="20.100000000000001" customHeight="1" x14ac:dyDescent="0.2">
      <c r="A319" s="89" t="str">
        <f>'[9]Final classifications'!A77</f>
        <v>new</v>
      </c>
      <c r="B319" s="93" t="str">
        <f>'[9]Final classifications'!F77</f>
        <v>Arsenic (As)</v>
      </c>
      <c r="C319" s="90" t="str">
        <f>'[9]Final classifications'!H77</f>
        <v>Arsenic (As) &gt; no use - 'hot technologies'</v>
      </c>
      <c r="D319" s="92" t="str">
        <f>'[9]Final classifications'!N77</f>
        <v>TD</v>
      </c>
    </row>
    <row r="320" spans="1:4" ht="20.100000000000001" customHeight="1" x14ac:dyDescent="0.2">
      <c r="A320" s="89" t="str">
        <f>'[9]Final classifications'!A78</f>
        <v>new</v>
      </c>
      <c r="B320" s="93" t="str">
        <f>'[9]Final classifications'!F78</f>
        <v>Arsenic (As)</v>
      </c>
      <c r="C320" s="90" t="str">
        <f>'[9]Final classifications'!H78</f>
        <v>Arsenic (As) &gt; no use - 'cold technologies'</v>
      </c>
      <c r="D320" s="92" t="str">
        <f>'[9]Final classifications'!N78</f>
        <v>LD</v>
      </c>
    </row>
    <row r="321" spans="1:4" ht="20.100000000000001" customHeight="1" x14ac:dyDescent="0.2">
      <c r="A321" s="89" t="str">
        <f>'[9]Final classifications'!A76</f>
        <v>new</v>
      </c>
      <c r="B321" s="93" t="str">
        <f>'[9]Final classifications'!F76</f>
        <v>Arsenic (As)</v>
      </c>
      <c r="C321" s="90" t="str">
        <f>'[9]Final classifications'!H76</f>
        <v>Arsenic (As) &gt; As recovery</v>
      </c>
      <c r="D321" s="91" t="str">
        <f>'[9]Final classifications'!N76</f>
        <v>R</v>
      </c>
    </row>
    <row r="322" spans="1:4" ht="20.100000000000001" customHeight="1" x14ac:dyDescent="0.2">
      <c r="A322" s="89" t="str">
        <f>'[9]Final classifications'!A72</f>
        <v>new</v>
      </c>
      <c r="B322" s="93" t="str">
        <f>'[9]Final classifications'!F72</f>
        <v>Antimony (Sb)</v>
      </c>
      <c r="C322" s="90" t="str">
        <f>'[9]Final classifications'!H72</f>
        <v>Antimony (Sb) &gt; Sb recovery</v>
      </c>
      <c r="D322" s="91" t="str">
        <f>'[9]Final classifications'!N72</f>
        <v>R</v>
      </c>
    </row>
    <row r="323" spans="1:4" ht="20.100000000000001" customHeight="1" x14ac:dyDescent="0.2">
      <c r="A323" s="89" t="str">
        <f>'[9]Final classifications'!A75</f>
        <v>new</v>
      </c>
      <c r="B323" s="93" t="str">
        <f>'[9]Final classifications'!F75</f>
        <v>Antimony (Sb)</v>
      </c>
      <c r="C323" s="90" t="str">
        <f>'[9]Final classifications'!H75</f>
        <v>Antimony (Sb) &gt; other use</v>
      </c>
      <c r="D323" s="92">
        <f>'[9]Final classifications'!N75</f>
        <v>0</v>
      </c>
    </row>
    <row r="324" spans="1:4" ht="20.100000000000001" customHeight="1" x14ac:dyDescent="0.2">
      <c r="A324" s="89" t="str">
        <f>'[9]Final classifications'!A73</f>
        <v>new</v>
      </c>
      <c r="B324" s="93" t="str">
        <f>'[9]Final classifications'!F73</f>
        <v>Antimony (Sb)</v>
      </c>
      <c r="C324" s="90" t="str">
        <f>'[9]Final classifications'!H73</f>
        <v>Antimony (Sb) &gt; no use - 'hot technologies'</v>
      </c>
      <c r="D324" s="92" t="str">
        <f>'[9]Final classifications'!N73</f>
        <v>TD</v>
      </c>
    </row>
    <row r="325" spans="1:4" ht="20.100000000000001" customHeight="1" x14ac:dyDescent="0.2">
      <c r="A325" s="89" t="str">
        <f>'[9]Final classifications'!A74</f>
        <v>new</v>
      </c>
      <c r="B325" s="93" t="str">
        <f>'[9]Final classifications'!F74</f>
        <v>Antimony (Sb)</v>
      </c>
      <c r="C325" s="90" t="str">
        <f>'[9]Final classifications'!H74</f>
        <v>Antimony (Sb) &gt; no use - 'cold technologies'</v>
      </c>
      <c r="D325" s="92" t="str">
        <f>'[9]Final classifications'!N74</f>
        <v>LD</v>
      </c>
    </row>
    <row r="326" spans="1:4" ht="20.100000000000001" customHeight="1" x14ac:dyDescent="0.2">
      <c r="A326" s="89">
        <f>'[9]Final classifications'!A25</f>
        <v>0</v>
      </c>
      <c r="B326" s="66" t="str">
        <f>'[9]Final classifications'!F25</f>
        <v>Aluminium (Al)</v>
      </c>
      <c r="C326" s="90" t="str">
        <f>'[9]Final classifications'!H25</f>
        <v>Aluminium (Al)Al &gt; no use - 'cold technologies'</v>
      </c>
      <c r="D326" s="92" t="str">
        <f>'[9]Final classifications'!N25</f>
        <v>LD</v>
      </c>
    </row>
    <row r="327" spans="1:4" ht="20.100000000000001" customHeight="1" x14ac:dyDescent="0.2">
      <c r="A327" s="89">
        <f>'[9]Final classifications'!A20</f>
        <v>0</v>
      </c>
      <c r="B327" s="66" t="str">
        <f>'[9]Final classifications'!F20</f>
        <v>Aluminium (Al)</v>
      </c>
      <c r="C327" s="90" t="str">
        <f>'[9]Final classifications'!H20</f>
        <v>Aluminium (Al) &gt; will burn off = no use</v>
      </c>
      <c r="D327" s="92" t="str">
        <f>'[9]Final classifications'!N20</f>
        <v>TD</v>
      </c>
    </row>
    <row r="328" spans="1:4" ht="20.100000000000001" customHeight="1" x14ac:dyDescent="0.2">
      <c r="A328" s="89">
        <f>'[9]Final classifications'!A22</f>
        <v>0</v>
      </c>
      <c r="B328" s="66" t="str">
        <f>'[9]Final classifications'!F22</f>
        <v>Aluminium (Al)</v>
      </c>
      <c r="C328" s="90" t="str">
        <f>'[9]Final classifications'!H22</f>
        <v>Aluminium (Al) &gt; used as reducing agent &gt; Al-oxides to slag &gt;  &gt; slag not as by-product or as defined product for use</v>
      </c>
      <c r="D328" s="91" t="str">
        <f>'[9]Final classifications'!N22</f>
        <v>OMR</v>
      </c>
    </row>
    <row r="329" spans="1:4" ht="20.100000000000001" customHeight="1" x14ac:dyDescent="0.2">
      <c r="A329" s="89">
        <f>'[9]Final classifications'!A21</f>
        <v>0</v>
      </c>
      <c r="B329" s="66" t="str">
        <f>'[9]Final classifications'!F21</f>
        <v>Aluminium (Al)</v>
      </c>
      <c r="C329" s="90" t="str">
        <f>'[9]Final classifications'!H21</f>
        <v>Aluminium (Al) &gt; used as reducing agent &gt; Al-oxides in slag as by-product or as defined product for use</v>
      </c>
      <c r="D329" s="91" t="str">
        <f>'[9]Final classifications'!N21</f>
        <v>R</v>
      </c>
    </row>
    <row r="330" spans="1:4" ht="20.100000000000001" customHeight="1" x14ac:dyDescent="0.2">
      <c r="A330" s="89">
        <f>'[9]Final classifications'!A23</f>
        <v>0</v>
      </c>
      <c r="B330" s="66" t="str">
        <f>'[9]Final classifications'!F23</f>
        <v>Aluminium (Al)</v>
      </c>
      <c r="C330" s="90" t="str">
        <f>'[9]Final classifications'!H23</f>
        <v>Aluminium (Al) &gt; other use</v>
      </c>
      <c r="D330" s="92">
        <f>'[9]Final classifications'!N23</f>
        <v>0</v>
      </c>
    </row>
    <row r="331" spans="1:4" ht="20.100000000000001" customHeight="1" x14ac:dyDescent="0.2">
      <c r="A331" s="89">
        <f>'[9]Final classifications'!A24</f>
        <v>0</v>
      </c>
      <c r="B331" s="66" t="str">
        <f>'[9]Final classifications'!F24</f>
        <v>Aluminium (Al)</v>
      </c>
      <c r="C331" s="90" t="str">
        <f>'[9]Final classifications'!H24</f>
        <v>Aluminium (Al) &gt; no use - 'hot technologies'</v>
      </c>
      <c r="D331" s="92" t="str">
        <f>'[9]Final classifications'!N24</f>
        <v>TD</v>
      </c>
    </row>
    <row r="332" spans="1:4" ht="20.100000000000001" customHeight="1" x14ac:dyDescent="0.2">
      <c r="A332" s="89">
        <f>'[9]Final classifications'!A19</f>
        <v>0</v>
      </c>
      <c r="B332" s="66" t="str">
        <f>'[9]Final classifications'!F19</f>
        <v>Aluminium (Al)</v>
      </c>
      <c r="C332" s="90" t="str">
        <f>'[9]Final classifications'!H19</f>
        <v>Aluminium (Al) &gt; Al recovery</v>
      </c>
      <c r="D332" s="91" t="str">
        <f>'[9]Final classifications'!N19</f>
        <v>R</v>
      </c>
    </row>
    <row r="333" spans="1:4" ht="20.100000000000001" customHeight="1" x14ac:dyDescent="0.2">
      <c r="A333" s="89" t="str">
        <f>'[9]Final classifications'!A236</f>
        <v>new</v>
      </c>
      <c r="B333" s="101" t="str">
        <f>'[9]Final classifications'!F236</f>
        <v>ABS</v>
      </c>
      <c r="C333" s="90" t="str">
        <f>'[9]Final classifications'!H236</f>
        <v>ABS &gt; used for fuel substitution</v>
      </c>
      <c r="D333" s="92" t="str">
        <f>'[9]Final classifications'!N236</f>
        <v>ER</v>
      </c>
    </row>
    <row r="334" spans="1:4" s="110" customFormat="1" ht="20.100000000000001" customHeight="1" x14ac:dyDescent="0.2">
      <c r="A334" s="89" t="str">
        <f>'[9]Final classifications'!A232</f>
        <v>new</v>
      </c>
      <c r="B334" s="101" t="str">
        <f>'[9]Final classifications'!F232</f>
        <v>ABS</v>
      </c>
      <c r="C334" s="90" t="str">
        <f>'[9]Final classifications'!H232</f>
        <v>ABS &gt; used for feedstock substitution in production of other products of/with plastics</v>
      </c>
      <c r="D334" s="91" t="str">
        <f>'[9]Final classifications'!N232</f>
        <v>R</v>
      </c>
    </row>
    <row r="335" spans="1:4" s="110" customFormat="1" ht="20.100000000000001" customHeight="1" x14ac:dyDescent="0.2">
      <c r="A335" s="89" t="str">
        <f>'[9]Final classifications'!A235</f>
        <v>new</v>
      </c>
      <c r="B335" s="101" t="str">
        <f>'[9]Final classifications'!F235</f>
        <v>ABS</v>
      </c>
      <c r="C335" s="90" t="str">
        <f>'[9]Final classifications'!H235</f>
        <v>ABS &gt; used as reducing agent (C as CO2 emissions)</v>
      </c>
      <c r="D335" s="91" t="str">
        <f>'[9]Final classifications'!N235</f>
        <v>OMR</v>
      </c>
    </row>
    <row r="336" spans="1:4" ht="20.100000000000001" customHeight="1" x14ac:dyDescent="0.2">
      <c r="A336" s="89" t="str">
        <f>'[9]Final classifications'!A231</f>
        <v>new</v>
      </c>
      <c r="B336" s="101" t="str">
        <f>'[9]Final classifications'!F231</f>
        <v>ABS</v>
      </c>
      <c r="C336" s="90" t="str">
        <f>'[9]Final classifications'!H231</f>
        <v>ABS &gt; production of plastics or granulates</v>
      </c>
      <c r="D336" s="91" t="str">
        <f>'[9]Final classifications'!N231</f>
        <v>R</v>
      </c>
    </row>
    <row r="337" spans="1:4" ht="20.100000000000001" customHeight="1" x14ac:dyDescent="0.2">
      <c r="A337" s="89" t="str">
        <f>'[9]Final classifications'!A233</f>
        <v>new</v>
      </c>
      <c r="B337" s="101" t="str">
        <f>'[9]Final classifications'!F233</f>
        <v>ABS</v>
      </c>
      <c r="C337" s="90" t="str">
        <f>'[9]Final classifications'!H233</f>
        <v>ABS &gt; production of monomers or polymers for products</v>
      </c>
      <c r="D337" s="91" t="str">
        <f>'[9]Final classifications'!N233</f>
        <v>R</v>
      </c>
    </row>
    <row r="338" spans="1:4" ht="20.100000000000001" customHeight="1" x14ac:dyDescent="0.2">
      <c r="A338" s="89" t="str">
        <f>'[9]Final classifications'!A239</f>
        <v>new</v>
      </c>
      <c r="B338" s="101" t="str">
        <f>'[9]Final classifications'!F239</f>
        <v>ABS</v>
      </c>
      <c r="C338" s="90" t="str">
        <f>'[9]Final classifications'!H239</f>
        <v>ABS &gt; other use</v>
      </c>
      <c r="D338" s="92">
        <f>'[9]Final classifications'!N239</f>
        <v>0</v>
      </c>
    </row>
    <row r="339" spans="1:4" ht="20.100000000000001" customHeight="1" x14ac:dyDescent="0.2">
      <c r="A339" s="89" t="str">
        <f>'[9]Final classifications'!A238</f>
        <v>new</v>
      </c>
      <c r="B339" s="101" t="str">
        <f>'[9]Final classifications'!F238</f>
        <v>ABS</v>
      </c>
      <c r="C339" s="90" t="str">
        <f>'[9]Final classifications'!H238</f>
        <v>ABS &gt; no definite use in smelter</v>
      </c>
      <c r="D339" s="92" t="str">
        <f>'[9]Final classifications'!N238</f>
        <v>TD</v>
      </c>
    </row>
    <row r="340" spans="1:4" ht="20.100000000000001" customHeight="1" x14ac:dyDescent="0.2">
      <c r="A340" s="89" t="str">
        <f>'[9]Final classifications'!A237</f>
        <v>new</v>
      </c>
      <c r="B340" s="101" t="str">
        <f>'[9]Final classifications'!F237</f>
        <v>ABS</v>
      </c>
      <c r="C340" s="90" t="str">
        <f>'[9]Final classifications'!H237</f>
        <v>ABS &gt; incineration with high energy efficiency (R1)</v>
      </c>
      <c r="D340" s="92" t="str">
        <f>'[9]Final classifications'!N237</f>
        <v>ER</v>
      </c>
    </row>
    <row r="341" spans="1:4" ht="20.100000000000001" customHeight="1" x14ac:dyDescent="0.2">
      <c r="A341" s="89" t="str">
        <f>'[9]Final classifications'!A265</f>
        <v>new</v>
      </c>
      <c r="B341" s="101" t="str">
        <f>'[9]Final classifications'!F265</f>
        <v>(HI)PS</v>
      </c>
      <c r="C341" s="90" t="str">
        <f>'[9]Final classifications'!H265</f>
        <v>(HI)PS&gt; no definite use in smelter</v>
      </c>
      <c r="D341" s="92" t="str">
        <f>'[9]Final classifications'!N265</f>
        <v>TD</v>
      </c>
    </row>
    <row r="342" spans="1:4" ht="20.100000000000001" customHeight="1" x14ac:dyDescent="0.2">
      <c r="A342" s="89" t="str">
        <f>'[9]Final classifications'!A263</f>
        <v>new</v>
      </c>
      <c r="B342" s="101" t="str">
        <f>'[9]Final classifications'!F263</f>
        <v>(HI)PS</v>
      </c>
      <c r="C342" s="90" t="str">
        <f>'[9]Final classifications'!H263</f>
        <v>(HI)PS &gt; used for fuel substitution</v>
      </c>
      <c r="D342" s="92" t="str">
        <f>'[9]Final classifications'!N263</f>
        <v>ER</v>
      </c>
    </row>
    <row r="343" spans="1:4" ht="20.100000000000001" customHeight="1" x14ac:dyDescent="0.2">
      <c r="A343" s="89" t="str">
        <f>'[9]Final classifications'!A259</f>
        <v>new</v>
      </c>
      <c r="B343" s="101" t="str">
        <f>'[9]Final classifications'!F259</f>
        <v>(HI)PS</v>
      </c>
      <c r="C343" s="90" t="str">
        <f>'[9]Final classifications'!H259</f>
        <v>(HI)PS &gt; used for feedstock substitution in production of other products of/with plastics</v>
      </c>
      <c r="D343" s="91" t="str">
        <f>'[9]Final classifications'!N259</f>
        <v>R</v>
      </c>
    </row>
    <row r="344" spans="1:4" ht="20.100000000000001" customHeight="1" x14ac:dyDescent="0.2">
      <c r="A344" s="89" t="str">
        <f>'[9]Final classifications'!A262</f>
        <v>new</v>
      </c>
      <c r="B344" s="101" t="str">
        <f>'[9]Final classifications'!F262</f>
        <v>(HI)PS</v>
      </c>
      <c r="C344" s="90" t="str">
        <f>'[9]Final classifications'!H262</f>
        <v>(HI)PS &gt; used as reducing agent (C as CO2 emissions)</v>
      </c>
      <c r="D344" s="91" t="str">
        <f>'[9]Final classifications'!N262</f>
        <v>OMR</v>
      </c>
    </row>
    <row r="345" spans="1:4" ht="20.100000000000001" customHeight="1" x14ac:dyDescent="0.2">
      <c r="A345" s="89" t="str">
        <f>'[9]Final classifications'!A258</f>
        <v>new</v>
      </c>
      <c r="B345" s="101" t="str">
        <f>'[9]Final classifications'!F258</f>
        <v>(HI)PS</v>
      </c>
      <c r="C345" s="90" t="str">
        <f>'[9]Final classifications'!H258</f>
        <v>(HI)PS &gt; production of plastics or granulates</v>
      </c>
      <c r="D345" s="91" t="str">
        <f>'[9]Final classifications'!N258</f>
        <v>R</v>
      </c>
    </row>
    <row r="346" spans="1:4" ht="20.100000000000001" customHeight="1" x14ac:dyDescent="0.2">
      <c r="A346" s="89" t="str">
        <f>'[9]Final classifications'!A260</f>
        <v>new</v>
      </c>
      <c r="B346" s="101" t="str">
        <f>'[9]Final classifications'!F260</f>
        <v>(HI)PS</v>
      </c>
      <c r="C346" s="90" t="str">
        <f>'[9]Final classifications'!H260</f>
        <v>(HI)PS &gt; production of monomers or polymers for products</v>
      </c>
      <c r="D346" s="91" t="str">
        <f>'[9]Final classifications'!N260</f>
        <v>R</v>
      </c>
    </row>
    <row r="347" spans="1:4" ht="20.100000000000001" customHeight="1" x14ac:dyDescent="0.2">
      <c r="A347" s="89" t="str">
        <f>'[9]Final classifications'!A266</f>
        <v>new</v>
      </c>
      <c r="B347" s="101" t="str">
        <f>'[9]Final classifications'!F266</f>
        <v>(HI)PS</v>
      </c>
      <c r="C347" s="90" t="str">
        <f>'[9]Final classifications'!H266</f>
        <v>(HI)PS &gt; other use</v>
      </c>
      <c r="D347" s="92">
        <f>'[9]Final classifications'!N266</f>
        <v>0</v>
      </c>
    </row>
    <row r="348" spans="1:4" ht="20.100000000000001" customHeight="1" x14ac:dyDescent="0.2">
      <c r="A348" s="89" t="str">
        <f>'[9]Final classifications'!A264</f>
        <v>new</v>
      </c>
      <c r="B348" s="101" t="str">
        <f>'[9]Final classifications'!F264</f>
        <v>(HI)PS</v>
      </c>
      <c r="C348" s="90" t="str">
        <f>'[9]Final classifications'!H264</f>
        <v>(HI)PS &gt; incineration with high energy efficiency (R1)</v>
      </c>
      <c r="D348" s="92" t="str">
        <f>'[9]Final classifications'!N264</f>
        <v>ER</v>
      </c>
    </row>
    <row r="349" spans="1:4" ht="20.100000000000001" customHeight="1" x14ac:dyDescent="0.2">
      <c r="A349" s="89">
        <f>'[9]Final classifications'!A298</f>
        <v>0</v>
      </c>
      <c r="B349" s="101" t="str">
        <f>'[9]Final classifications'!F298</f>
        <v>(H)(C)FC</v>
      </c>
      <c r="C349" s="90" t="str">
        <f>'[9]Final classifications'!H298</f>
        <v>(H)(C)FC fractions &gt; production of monomers for products and/or products</v>
      </c>
      <c r="D349" s="91" t="str">
        <f>'[9]Final classifications'!N298</f>
        <v>R</v>
      </c>
    </row>
    <row r="350" spans="1:4" ht="20.100000000000001" customHeight="1" x14ac:dyDescent="0.2">
      <c r="A350" s="89">
        <f>'[9]Final classifications'!A300</f>
        <v>0</v>
      </c>
      <c r="B350" s="101" t="str">
        <f>'[9]Final classifications'!F300</f>
        <v>(H)(C)FC</v>
      </c>
      <c r="C350" s="90" t="str">
        <f>'[9]Final classifications'!H300</f>
        <v>(H)(C)FC fractions &gt; other use</v>
      </c>
      <c r="D350" s="92">
        <f>'[9]Final classifications'!N300</f>
        <v>0</v>
      </c>
    </row>
    <row r="351" spans="1:4" ht="20.100000000000001" customHeight="1" x14ac:dyDescent="0.2">
      <c r="A351" s="89">
        <f>'[9]Final classifications'!A299</f>
        <v>0</v>
      </c>
      <c r="B351" s="101" t="str">
        <f>'[9]Final classifications'!F299</f>
        <v>(H)(C)FC</v>
      </c>
      <c r="C351" s="90" t="str">
        <f>'[9]Final classifications'!H299</f>
        <v>(H)(C)FC fractions &gt; destruction</v>
      </c>
      <c r="D351" s="92" t="str">
        <f>'[9]Final classifications'!N299</f>
        <v>TD</v>
      </c>
    </row>
    <row r="352" spans="1:4" ht="20.100000000000001" customHeight="1" x14ac:dyDescent="0.2">
      <c r="A352" s="89">
        <f>'[9]Final classifications'!A371</f>
        <v>0</v>
      </c>
      <c r="B352" s="95">
        <f>'[9]Final classifications'!F371</f>
        <v>0</v>
      </c>
      <c r="C352" s="95">
        <f>'[9]Final classifications'!H371</f>
        <v>0</v>
      </c>
      <c r="D352" s="91">
        <f>'[9]Final classifications'!N371</f>
        <v>0</v>
      </c>
    </row>
    <row r="353" spans="1:4" ht="20.100000000000001" customHeight="1" x14ac:dyDescent="0.2">
      <c r="A353" s="89">
        <f>'[9]Final classifications'!A372</f>
        <v>0</v>
      </c>
      <c r="B353" s="95">
        <f>'[9]Final classifications'!F372</f>
        <v>0</v>
      </c>
      <c r="C353" s="95">
        <f>'[9]Final classifications'!H372</f>
        <v>0</v>
      </c>
      <c r="D353" s="91">
        <f>'[9]Final classifications'!N372</f>
        <v>0</v>
      </c>
    </row>
    <row r="354" spans="1:4" ht="20.100000000000001" customHeight="1" x14ac:dyDescent="0.2">
      <c r="A354" s="89">
        <f>'[9]Final classifications'!A373</f>
        <v>0</v>
      </c>
      <c r="B354" s="95">
        <f>'[9]Final classifications'!F373</f>
        <v>0</v>
      </c>
      <c r="C354" s="95">
        <f>'[9]Final classifications'!H373</f>
        <v>0</v>
      </c>
      <c r="D354" s="91">
        <f>'[9]Final classifications'!N373</f>
        <v>0</v>
      </c>
    </row>
    <row r="355" spans="1:4" ht="20.100000000000001" customHeight="1" x14ac:dyDescent="0.2">
      <c r="A355" s="89">
        <f>'[9]Final classifications'!A374</f>
        <v>0</v>
      </c>
      <c r="B355" s="95">
        <f>'[9]Final classifications'!F374</f>
        <v>0</v>
      </c>
      <c r="C355" s="95">
        <f>'[9]Final classifications'!H374</f>
        <v>0</v>
      </c>
      <c r="D355" s="91">
        <f>'[9]Final classifications'!N374</f>
        <v>0</v>
      </c>
    </row>
    <row r="356" spans="1:4" ht="20.100000000000001" customHeight="1" x14ac:dyDescent="0.2">
      <c r="A356" s="89">
        <f>'[9]Final classifications'!A375</f>
        <v>0</v>
      </c>
      <c r="B356" s="95">
        <f>'[9]Final classifications'!F375</f>
        <v>0</v>
      </c>
      <c r="C356" s="95">
        <f>'[9]Final classifications'!H375</f>
        <v>0</v>
      </c>
      <c r="D356" s="91">
        <f>'[9]Final classifications'!N375</f>
        <v>0</v>
      </c>
    </row>
    <row r="357" spans="1:4" ht="20.100000000000001" customHeight="1" x14ac:dyDescent="0.2">
      <c r="A357" s="89">
        <f>'[9]Final classifications'!A376</f>
        <v>0</v>
      </c>
      <c r="B357" s="95">
        <f>'[9]Final classifications'!F376</f>
        <v>0</v>
      </c>
      <c r="C357" s="95">
        <f>'[9]Final classifications'!H376</f>
        <v>0</v>
      </c>
      <c r="D357" s="91">
        <f>'[9]Final classifications'!N376</f>
        <v>0</v>
      </c>
    </row>
    <row r="358" spans="1:4" ht="20.100000000000001" customHeight="1" x14ac:dyDescent="0.2">
      <c r="A358" s="89">
        <f>'[9]Final classifications'!A377</f>
        <v>0</v>
      </c>
      <c r="B358" s="95">
        <f>'[9]Final classifications'!F377</f>
        <v>0</v>
      </c>
      <c r="C358" s="95">
        <f>'[9]Final classifications'!H377</f>
        <v>0</v>
      </c>
      <c r="D358" s="91">
        <f>'[9]Final classifications'!N377</f>
        <v>0</v>
      </c>
    </row>
    <row r="359" spans="1:4" ht="20.100000000000001" customHeight="1" x14ac:dyDescent="0.2">
      <c r="A359" s="89">
        <f>'[9]Final classifications'!A378</f>
        <v>0</v>
      </c>
      <c r="B359" s="95">
        <f>'[9]Final classifications'!F378</f>
        <v>0</v>
      </c>
      <c r="C359" s="95">
        <f>'[9]Final classifications'!H378</f>
        <v>0</v>
      </c>
      <c r="D359" s="91">
        <f>'[9]Final classifications'!N378</f>
        <v>0</v>
      </c>
    </row>
    <row r="360" spans="1:4" ht="20.100000000000001" customHeight="1" x14ac:dyDescent="0.2">
      <c r="A360" s="89">
        <f>'[9]Final classifications'!A379</f>
        <v>0</v>
      </c>
      <c r="B360" s="95">
        <f>'[9]Final classifications'!F379</f>
        <v>0</v>
      </c>
      <c r="C360" s="95">
        <f>'[9]Final classifications'!H379</f>
        <v>0</v>
      </c>
      <c r="D360" s="91">
        <f>'[9]Final classifications'!N379</f>
        <v>0</v>
      </c>
    </row>
    <row r="361" spans="1:4" ht="20.100000000000001" customHeight="1" x14ac:dyDescent="0.2">
      <c r="A361" s="89">
        <f>'[9]Final classifications'!A380</f>
        <v>0</v>
      </c>
      <c r="B361" s="95">
        <f>'[9]Final classifications'!F380</f>
        <v>0</v>
      </c>
      <c r="C361" s="95">
        <f>'[9]Final classifications'!H380</f>
        <v>0</v>
      </c>
      <c r="D361" s="91">
        <f>'[9]Final classifications'!N380</f>
        <v>0</v>
      </c>
    </row>
    <row r="362" spans="1:4" ht="20.100000000000001" customHeight="1" x14ac:dyDescent="0.2">
      <c r="A362" s="89">
        <f>'[9]Final classifications'!A381</f>
        <v>0</v>
      </c>
      <c r="B362" s="95">
        <f>'[9]Final classifications'!F381</f>
        <v>0</v>
      </c>
      <c r="C362" s="95">
        <f>'[9]Final classifications'!H381</f>
        <v>0</v>
      </c>
      <c r="D362" s="91">
        <f>'[9]Final classifications'!N381</f>
        <v>0</v>
      </c>
    </row>
    <row r="363" spans="1:4" ht="20.100000000000001" customHeight="1" x14ac:dyDescent="0.2">
      <c r="A363" s="89">
        <f>'[9]Final classifications'!A382</f>
        <v>0</v>
      </c>
      <c r="B363" s="95">
        <f>'[9]Final classifications'!F382</f>
        <v>0</v>
      </c>
      <c r="C363" s="95">
        <f>'[9]Final classifications'!H382</f>
        <v>0</v>
      </c>
      <c r="D363" s="91">
        <f>'[9]Final classifications'!N382</f>
        <v>0</v>
      </c>
    </row>
    <row r="364" spans="1:4" ht="20.100000000000001" customHeight="1" x14ac:dyDescent="0.2">
      <c r="A364" s="89">
        <f>'[9]Final classifications'!A383</f>
        <v>0</v>
      </c>
      <c r="B364" s="95">
        <f>'[9]Final classifications'!F383</f>
        <v>0</v>
      </c>
      <c r="C364" s="95">
        <f>'[9]Final classifications'!H383</f>
        <v>0</v>
      </c>
      <c r="D364" s="91">
        <f>'[9]Final classifications'!N383</f>
        <v>0</v>
      </c>
    </row>
    <row r="365" spans="1:4" ht="20.100000000000001" customHeight="1" x14ac:dyDescent="0.2">
      <c r="A365" s="89">
        <f>'[9]Final classifications'!A384</f>
        <v>0</v>
      </c>
      <c r="B365" s="95">
        <f>'[9]Final classifications'!F384</f>
        <v>0</v>
      </c>
      <c r="C365" s="95">
        <f>'[9]Final classifications'!H384</f>
        <v>0</v>
      </c>
      <c r="D365" s="91">
        <f>'[9]Final classifications'!N384</f>
        <v>0</v>
      </c>
    </row>
    <row r="366" spans="1:4" ht="20.100000000000001" customHeight="1" x14ac:dyDescent="0.2">
      <c r="A366" s="89">
        <f>'[9]Final classifications'!A385</f>
        <v>0</v>
      </c>
      <c r="B366" s="95">
        <f>'[9]Final classifications'!F385</f>
        <v>0</v>
      </c>
      <c r="C366" s="95">
        <f>'[9]Final classifications'!H385</f>
        <v>0</v>
      </c>
      <c r="D366" s="91">
        <f>'[9]Final classifications'!N385</f>
        <v>0</v>
      </c>
    </row>
    <row r="367" spans="1:4" ht="20.100000000000001" customHeight="1" x14ac:dyDescent="0.2">
      <c r="A367" s="89">
        <f>'[9]Final classifications'!A386</f>
        <v>0</v>
      </c>
      <c r="B367" s="95">
        <f>'[9]Final classifications'!F386</f>
        <v>0</v>
      </c>
      <c r="C367" s="95">
        <f>'[9]Final classifications'!H386</f>
        <v>0</v>
      </c>
      <c r="D367" s="91">
        <f>'[9]Final classifications'!N386</f>
        <v>0</v>
      </c>
    </row>
    <row r="368" spans="1:4" ht="20.100000000000001" customHeight="1" x14ac:dyDescent="0.2">
      <c r="A368" s="89">
        <f>'[9]Final classifications'!A387</f>
        <v>0</v>
      </c>
      <c r="B368" s="95">
        <f>'[9]Final classifications'!F387</f>
        <v>0</v>
      </c>
      <c r="C368" s="95">
        <f>'[9]Final classifications'!H387</f>
        <v>0</v>
      </c>
      <c r="D368" s="91">
        <f>'[9]Final classifications'!N387</f>
        <v>0</v>
      </c>
    </row>
    <row r="369" spans="1:4" ht="20.100000000000001" customHeight="1" x14ac:dyDescent="0.2">
      <c r="A369" s="89">
        <f>'[9]Final classifications'!A388</f>
        <v>0</v>
      </c>
      <c r="B369" s="95">
        <f>'[9]Final classifications'!F388</f>
        <v>0</v>
      </c>
      <c r="C369" s="95">
        <f>'[9]Final classifications'!H388</f>
        <v>0</v>
      </c>
      <c r="D369" s="91">
        <f>'[9]Final classifications'!N388</f>
        <v>0</v>
      </c>
    </row>
    <row r="370" spans="1:4" ht="20.100000000000001" customHeight="1" x14ac:dyDescent="0.2">
      <c r="A370" s="89">
        <f>'[9]Final classifications'!A389</f>
        <v>0</v>
      </c>
      <c r="B370" s="95">
        <f>'[9]Final classifications'!F389</f>
        <v>0</v>
      </c>
      <c r="C370" s="95">
        <f>'[9]Final classifications'!H389</f>
        <v>0</v>
      </c>
      <c r="D370" s="91">
        <f>'[9]Final classifications'!N389</f>
        <v>0</v>
      </c>
    </row>
    <row r="371" spans="1:4" ht="20.100000000000001" customHeight="1" x14ac:dyDescent="0.2">
      <c r="A371" s="89">
        <f>'[9]Final classifications'!A390</f>
        <v>0</v>
      </c>
      <c r="B371" s="95">
        <f>'[9]Final classifications'!F390</f>
        <v>0</v>
      </c>
      <c r="C371" s="95">
        <f>'[9]Final classifications'!H390</f>
        <v>0</v>
      </c>
      <c r="D371" s="91">
        <f>'[9]Final classifications'!N390</f>
        <v>0</v>
      </c>
    </row>
    <row r="372" spans="1:4" ht="20.100000000000001" customHeight="1" x14ac:dyDescent="0.2">
      <c r="A372" s="89">
        <f>'[9]Final classifications'!A391</f>
        <v>0</v>
      </c>
      <c r="B372" s="95">
        <f>'[9]Final classifications'!F391</f>
        <v>0</v>
      </c>
      <c r="C372" s="95">
        <f>'[9]Final classifications'!H391</f>
        <v>0</v>
      </c>
      <c r="D372" s="91">
        <f>'[9]Final classifications'!N391</f>
        <v>0</v>
      </c>
    </row>
    <row r="373" spans="1:4" ht="20.100000000000001" customHeight="1" x14ac:dyDescent="0.2">
      <c r="A373" s="89">
        <f>'[9]Final classifications'!A392</f>
        <v>0</v>
      </c>
      <c r="B373" s="95">
        <f>'[9]Final classifications'!F392</f>
        <v>0</v>
      </c>
      <c r="C373" s="95">
        <f>'[9]Final classifications'!H392</f>
        <v>0</v>
      </c>
      <c r="D373" s="91">
        <f>'[9]Final classifications'!N392</f>
        <v>0</v>
      </c>
    </row>
    <row r="374" spans="1:4" ht="20.100000000000001" customHeight="1" x14ac:dyDescent="0.2">
      <c r="A374" s="89">
        <f>'[9]Final classifications'!A393</f>
        <v>0</v>
      </c>
      <c r="B374" s="95">
        <f>'[9]Final classifications'!F393</f>
        <v>0</v>
      </c>
      <c r="C374" s="95">
        <f>'[9]Final classifications'!H393</f>
        <v>0</v>
      </c>
      <c r="D374" s="91">
        <f>'[9]Final classifications'!N393</f>
        <v>0</v>
      </c>
    </row>
    <row r="375" spans="1:4" ht="20.100000000000001" customHeight="1" x14ac:dyDescent="0.2">
      <c r="A375" s="89">
        <f>'[9]Final classifications'!A394</f>
        <v>0</v>
      </c>
      <c r="B375" s="95">
        <f>'[9]Final classifications'!F394</f>
        <v>0</v>
      </c>
      <c r="C375" s="95">
        <f>'[9]Final classifications'!H394</f>
        <v>0</v>
      </c>
      <c r="D375" s="91">
        <f>'[9]Final classifications'!N394</f>
        <v>0</v>
      </c>
    </row>
    <row r="376" spans="1:4" ht="20.100000000000001" customHeight="1" x14ac:dyDescent="0.2">
      <c r="A376" s="89">
        <f>'[9]Final classifications'!A395</f>
        <v>0</v>
      </c>
      <c r="B376" s="95">
        <f>'[9]Final classifications'!F395</f>
        <v>0</v>
      </c>
      <c r="C376" s="95">
        <f>'[9]Final classifications'!H395</f>
        <v>0</v>
      </c>
      <c r="D376" s="91">
        <f>'[9]Final classifications'!N395</f>
        <v>0</v>
      </c>
    </row>
    <row r="377" spans="1:4" ht="20.100000000000001" customHeight="1" x14ac:dyDescent="0.2">
      <c r="A377" s="89">
        <f>'[9]Final classifications'!A396</f>
        <v>0</v>
      </c>
      <c r="B377" s="95">
        <f>'[9]Final classifications'!F396</f>
        <v>0</v>
      </c>
      <c r="C377" s="95">
        <f>'[9]Final classifications'!H396</f>
        <v>0</v>
      </c>
      <c r="D377" s="91">
        <f>'[9]Final classifications'!N396</f>
        <v>0</v>
      </c>
    </row>
    <row r="378" spans="1:4" ht="20.100000000000001" customHeight="1" x14ac:dyDescent="0.2">
      <c r="A378" s="89">
        <f>'[9]Final classifications'!A397</f>
        <v>0</v>
      </c>
      <c r="B378" s="95">
        <f>'[9]Final classifications'!F397</f>
        <v>0</v>
      </c>
      <c r="C378" s="95">
        <f>'[9]Final classifications'!H397</f>
        <v>0</v>
      </c>
      <c r="D378" s="91">
        <f>'[9]Final classifications'!N397</f>
        <v>0</v>
      </c>
    </row>
    <row r="379" spans="1:4" ht="20.100000000000001" customHeight="1" x14ac:dyDescent="0.2">
      <c r="A379" s="89">
        <f>'[9]Final classifications'!A398</f>
        <v>0</v>
      </c>
      <c r="B379" s="95">
        <f>'[9]Final classifications'!F398</f>
        <v>0</v>
      </c>
      <c r="C379" s="95">
        <f>'[9]Final classifications'!H398</f>
        <v>0</v>
      </c>
      <c r="D379" s="91">
        <f>'[9]Final classifications'!N398</f>
        <v>0</v>
      </c>
    </row>
    <row r="380" spans="1:4" ht="20.100000000000001" customHeight="1" x14ac:dyDescent="0.2">
      <c r="A380" s="89">
        <f>'[9]Final classifications'!A399</f>
        <v>0</v>
      </c>
      <c r="B380" s="95">
        <f>'[9]Final classifications'!F399</f>
        <v>0</v>
      </c>
      <c r="C380" s="95">
        <f>'[9]Final classifications'!H399</f>
        <v>0</v>
      </c>
      <c r="D380" s="91">
        <f>'[9]Final classifications'!N399</f>
        <v>0</v>
      </c>
    </row>
    <row r="381" spans="1:4" ht="20.100000000000001" customHeight="1" x14ac:dyDescent="0.2">
      <c r="A381" s="89">
        <f>'[9]Final classifications'!A400</f>
        <v>0</v>
      </c>
      <c r="B381" s="95">
        <f>'[9]Final classifications'!F400</f>
        <v>0</v>
      </c>
      <c r="C381" s="95">
        <f>'[9]Final classifications'!H400</f>
        <v>0</v>
      </c>
      <c r="D381" s="91">
        <f>'[9]Final classifications'!N400</f>
        <v>0</v>
      </c>
    </row>
    <row r="382" spans="1:4" ht="20.100000000000001" customHeight="1" x14ac:dyDescent="0.2">
      <c r="A382" s="89">
        <f>'[9]Final classifications'!A401</f>
        <v>0</v>
      </c>
      <c r="B382" s="95">
        <f>'[9]Final classifications'!F401</f>
        <v>0</v>
      </c>
      <c r="C382" s="95">
        <f>'[9]Final classifications'!H401</f>
        <v>0</v>
      </c>
      <c r="D382" s="91">
        <f>'[9]Final classifications'!N401</f>
        <v>0</v>
      </c>
    </row>
    <row r="383" spans="1:4" ht="20.100000000000001" customHeight="1" x14ac:dyDescent="0.2">
      <c r="A383" s="89">
        <f>'[9]Final classifications'!A402</f>
        <v>0</v>
      </c>
      <c r="B383" s="95">
        <f>'[9]Final classifications'!F402</f>
        <v>0</v>
      </c>
      <c r="C383" s="95">
        <f>'[9]Final classifications'!H402</f>
        <v>0</v>
      </c>
      <c r="D383" s="91">
        <f>'[9]Final classifications'!N402</f>
        <v>0</v>
      </c>
    </row>
    <row r="384" spans="1:4" ht="20.100000000000001" customHeight="1" x14ac:dyDescent="0.2">
      <c r="A384" s="89">
        <f>'[9]Final classifications'!A403</f>
        <v>0</v>
      </c>
      <c r="B384" s="95">
        <f>'[9]Final classifications'!F403</f>
        <v>0</v>
      </c>
      <c r="C384" s="95">
        <f>'[9]Final classifications'!H403</f>
        <v>0</v>
      </c>
      <c r="D384" s="91">
        <f>'[9]Final classifications'!N403</f>
        <v>0</v>
      </c>
    </row>
    <row r="385" spans="1:4" ht="20.100000000000001" customHeight="1" x14ac:dyDescent="0.2">
      <c r="A385" s="89">
        <f>'[9]Final classifications'!A404</f>
        <v>0</v>
      </c>
      <c r="B385" s="95">
        <f>'[9]Final classifications'!F404</f>
        <v>0</v>
      </c>
      <c r="C385" s="95">
        <f>'[9]Final classifications'!H404</f>
        <v>0</v>
      </c>
      <c r="D385" s="91">
        <f>'[9]Final classifications'!N404</f>
        <v>0</v>
      </c>
    </row>
    <row r="386" spans="1:4" ht="20.100000000000001" customHeight="1" x14ac:dyDescent="0.2">
      <c r="A386" s="89">
        <f>'[9]Final classifications'!A405</f>
        <v>0</v>
      </c>
      <c r="B386" s="95">
        <f>'[9]Final classifications'!F405</f>
        <v>0</v>
      </c>
      <c r="C386" s="95">
        <f>'[9]Final classifications'!H405</f>
        <v>0</v>
      </c>
      <c r="D386" s="91">
        <f>'[9]Final classifications'!N405</f>
        <v>0</v>
      </c>
    </row>
    <row r="387" spans="1:4" ht="20.100000000000001" customHeight="1" x14ac:dyDescent="0.2">
      <c r="A387" s="89">
        <f>'[9]Final classifications'!A406</f>
        <v>0</v>
      </c>
      <c r="B387" s="95">
        <f>'[9]Final classifications'!F406</f>
        <v>0</v>
      </c>
      <c r="C387" s="95">
        <f>'[9]Final classifications'!H406</f>
        <v>0</v>
      </c>
      <c r="D387" s="91">
        <f>'[9]Final classifications'!N406</f>
        <v>0</v>
      </c>
    </row>
    <row r="388" spans="1:4" ht="20.100000000000001" customHeight="1" x14ac:dyDescent="0.2">
      <c r="A388" s="89">
        <f>'[9]Final classifications'!A407</f>
        <v>0</v>
      </c>
      <c r="B388" s="95">
        <f>'[9]Final classifications'!F407</f>
        <v>0</v>
      </c>
      <c r="C388" s="95">
        <f>'[9]Final classifications'!H407</f>
        <v>0</v>
      </c>
      <c r="D388" s="91">
        <f>'[9]Final classifications'!N407</f>
        <v>0</v>
      </c>
    </row>
    <row r="389" spans="1:4" ht="20.100000000000001" customHeight="1" x14ac:dyDescent="0.2">
      <c r="A389" s="89">
        <f>'[9]Final classifications'!A408</f>
        <v>0</v>
      </c>
      <c r="B389" s="95">
        <f>'[9]Final classifications'!F408</f>
        <v>0</v>
      </c>
      <c r="C389" s="95">
        <f>'[9]Final classifications'!H408</f>
        <v>0</v>
      </c>
      <c r="D389" s="91">
        <f>'[9]Final classifications'!N408</f>
        <v>0</v>
      </c>
    </row>
    <row r="390" spans="1:4" ht="20.100000000000001" customHeight="1" x14ac:dyDescent="0.2">
      <c r="A390" s="89">
        <f>'[9]Final classifications'!A409</f>
        <v>0</v>
      </c>
      <c r="B390" s="95">
        <f>'[9]Final classifications'!F409</f>
        <v>0</v>
      </c>
      <c r="C390" s="95">
        <f>'[9]Final classifications'!H409</f>
        <v>0</v>
      </c>
      <c r="D390" s="91">
        <f>'[9]Final classifications'!N409</f>
        <v>0</v>
      </c>
    </row>
    <row r="391" spans="1:4" ht="20.100000000000001" customHeight="1" x14ac:dyDescent="0.2">
      <c r="A391" s="89">
        <f>'[9]Final classifications'!A410</f>
        <v>0</v>
      </c>
      <c r="B391" s="95">
        <f>'[9]Final classifications'!F410</f>
        <v>0</v>
      </c>
      <c r="C391" s="95">
        <f>'[9]Final classifications'!H410</f>
        <v>0</v>
      </c>
      <c r="D391" s="91">
        <f>'[9]Final classifications'!N410</f>
        <v>0</v>
      </c>
    </row>
    <row r="392" spans="1:4" ht="20.100000000000001" customHeight="1" x14ac:dyDescent="0.2">
      <c r="A392" s="89">
        <f>'[9]Final classifications'!A411</f>
        <v>0</v>
      </c>
      <c r="B392" s="95">
        <f>'[9]Final classifications'!F411</f>
        <v>0</v>
      </c>
      <c r="C392" s="95">
        <f>'[9]Final classifications'!H411</f>
        <v>0</v>
      </c>
      <c r="D392" s="91">
        <f>'[9]Final classifications'!N411</f>
        <v>0</v>
      </c>
    </row>
    <row r="393" spans="1:4" ht="20.100000000000001" customHeight="1" x14ac:dyDescent="0.2">
      <c r="A393" s="89">
        <f>'[9]Final classifications'!A412</f>
        <v>0</v>
      </c>
      <c r="B393" s="95">
        <f>'[9]Final classifications'!F412</f>
        <v>0</v>
      </c>
      <c r="C393" s="95">
        <f>'[9]Final classifications'!H412</f>
        <v>0</v>
      </c>
      <c r="D393" s="91">
        <f>'[9]Final classifications'!N412</f>
        <v>0</v>
      </c>
    </row>
    <row r="394" spans="1:4" ht="20.100000000000001" customHeight="1" x14ac:dyDescent="0.2">
      <c r="A394" s="89"/>
      <c r="B394" s="95"/>
      <c r="C394" s="95"/>
      <c r="D394" s="91"/>
    </row>
    <row r="395" spans="1:4" x14ac:dyDescent="0.2">
      <c r="A395" s="89"/>
      <c r="B395" s="95"/>
      <c r="C395" s="95"/>
      <c r="D395" s="91"/>
    </row>
    <row r="396" spans="1:4" x14ac:dyDescent="0.2">
      <c r="A396" s="89"/>
      <c r="B396" s="95"/>
      <c r="C396" s="95"/>
      <c r="D396" s="91"/>
    </row>
    <row r="397" spans="1:4" x14ac:dyDescent="0.2">
      <c r="A397" s="89"/>
      <c r="B397" s="95"/>
      <c r="C397" s="95"/>
      <c r="D397" s="91"/>
    </row>
    <row r="398" spans="1:4" x14ac:dyDescent="0.2">
      <c r="A398" s="89"/>
      <c r="B398" s="95"/>
      <c r="C398" s="95"/>
      <c r="D398" s="91"/>
    </row>
    <row r="399" spans="1:4" x14ac:dyDescent="0.2">
      <c r="A399" s="89"/>
      <c r="B399" s="95"/>
      <c r="C399" s="95"/>
      <c r="D399" s="91"/>
    </row>
    <row r="400" spans="1:4" x14ac:dyDescent="0.2">
      <c r="A400" s="89"/>
      <c r="B400" s="95"/>
      <c r="C400" s="95"/>
      <c r="D400" s="91"/>
    </row>
    <row r="401" spans="1:4" x14ac:dyDescent="0.2">
      <c r="A401" s="89"/>
      <c r="B401" s="95"/>
      <c r="C401" s="95"/>
      <c r="D401" s="91"/>
    </row>
    <row r="402" spans="1:4" x14ac:dyDescent="0.2">
      <c r="A402" s="89"/>
      <c r="B402" s="95"/>
      <c r="C402" s="95"/>
      <c r="D402" s="91"/>
    </row>
    <row r="403" spans="1:4" x14ac:dyDescent="0.2">
      <c r="A403" s="89"/>
      <c r="B403" s="95"/>
      <c r="C403" s="95"/>
      <c r="D403" s="91"/>
    </row>
    <row r="404" spans="1:4" x14ac:dyDescent="0.2">
      <c r="A404" s="89"/>
      <c r="B404" s="95"/>
      <c r="C404" s="95"/>
      <c r="D404" s="91"/>
    </row>
    <row r="405" spans="1:4" x14ac:dyDescent="0.2">
      <c r="A405" s="89"/>
      <c r="B405" s="95"/>
      <c r="C405" s="95"/>
      <c r="D405" s="91"/>
    </row>
    <row r="406" spans="1:4" ht="13.5" thickBot="1" x14ac:dyDescent="0.25">
      <c r="A406" s="111"/>
      <c r="B406" s="112"/>
      <c r="C406" s="112"/>
      <c r="D406" s="113"/>
    </row>
  </sheetData>
  <autoFilter ref="A4:D345" xr:uid="{4D34F1EF-E0F0-4F30-A6FA-8A2B7FDE9EF5}">
    <sortState xmlns:xlrd2="http://schemas.microsoft.com/office/spreadsheetml/2017/richdata2" ref="A5:D393">
      <sortCondition descending="1" ref="C4:C345"/>
    </sortState>
  </autoFilter>
  <conditionalFormatting sqref="A4:D393">
    <cfRule type="cellIs" dxfId="1" priority="1" operator="equal">
      <formula>0</formula>
    </cfRule>
  </conditionalFormatting>
  <pageMargins left="0.78740157480314965" right="0.78740157480314965" top="0.78740157480314965" bottom="0.78740157480314965" header="0.51181102362204722" footer="0.51181102362204722"/>
  <pageSetup paperSize="9" scale="59" fitToHeight="0" orientation="landscape" horizontalDpi="4294967293" verticalDpi="300" r:id="rId1"/>
  <headerFooter alignWithMargins="0">
    <oddHeader>&amp;L&amp;F&amp;C&amp;"Arial,Fett"WEEE Forum&amp;R&amp;A</oddHeader>
    <oddFooter>&amp;L&amp;D&amp;CWF_REPLISTS&amp;Rpage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C27D-478F-404F-898A-A8683C06B6D5}">
  <sheetPr>
    <tabColor theme="7"/>
  </sheetPr>
  <dimension ref="A1:G90"/>
  <sheetViews>
    <sheetView zoomScale="80" zoomScaleNormal="80" workbookViewId="0">
      <selection activeCell="F9" sqref="F9"/>
    </sheetView>
  </sheetViews>
  <sheetFormatPr defaultColWidth="11.42578125" defaultRowHeight="12.75" x14ac:dyDescent="0.2"/>
  <cols>
    <col min="1" max="1" width="11.42578125" style="114"/>
    <col min="2" max="2" width="19.5703125" style="115" customWidth="1"/>
    <col min="3" max="3" width="30.5703125" style="115" customWidth="1"/>
    <col min="4" max="4" width="166.28515625" style="83" customWidth="1"/>
    <col min="5" max="255" width="11.42578125" style="114"/>
    <col min="256" max="256" width="11.140625" style="114" customWidth="1"/>
    <col min="257" max="257" width="39.85546875" style="114" customWidth="1"/>
    <col min="258" max="258" width="19" style="114" customWidth="1"/>
    <col min="259" max="259" width="15.42578125" style="114" customWidth="1"/>
    <col min="260" max="260" width="180.5703125" style="114" customWidth="1"/>
    <col min="261" max="511" width="11.42578125" style="114"/>
    <col min="512" max="512" width="11.140625" style="114" customWidth="1"/>
    <col min="513" max="513" width="39.85546875" style="114" customWidth="1"/>
    <col min="514" max="514" width="19" style="114" customWidth="1"/>
    <col min="515" max="515" width="15.42578125" style="114" customWidth="1"/>
    <col min="516" max="516" width="180.5703125" style="114" customWidth="1"/>
    <col min="517" max="767" width="11.42578125" style="114"/>
    <col min="768" max="768" width="11.140625" style="114" customWidth="1"/>
    <col min="769" max="769" width="39.85546875" style="114" customWidth="1"/>
    <col min="770" max="770" width="19" style="114" customWidth="1"/>
    <col min="771" max="771" width="15.42578125" style="114" customWidth="1"/>
    <col min="772" max="772" width="180.5703125" style="114" customWidth="1"/>
    <col min="773" max="1023" width="11.42578125" style="114"/>
    <col min="1024" max="1024" width="11.140625" style="114" customWidth="1"/>
    <col min="1025" max="1025" width="39.85546875" style="114" customWidth="1"/>
    <col min="1026" max="1026" width="19" style="114" customWidth="1"/>
    <col min="1027" max="1027" width="15.42578125" style="114" customWidth="1"/>
    <col min="1028" max="1028" width="180.5703125" style="114" customWidth="1"/>
    <col min="1029" max="1279" width="11.42578125" style="114"/>
    <col min="1280" max="1280" width="11.140625" style="114" customWidth="1"/>
    <col min="1281" max="1281" width="39.85546875" style="114" customWidth="1"/>
    <col min="1282" max="1282" width="19" style="114" customWidth="1"/>
    <col min="1283" max="1283" width="15.42578125" style="114" customWidth="1"/>
    <col min="1284" max="1284" width="180.5703125" style="114" customWidth="1"/>
    <col min="1285" max="1535" width="11.42578125" style="114"/>
    <col min="1536" max="1536" width="11.140625" style="114" customWidth="1"/>
    <col min="1537" max="1537" width="39.85546875" style="114" customWidth="1"/>
    <col min="1538" max="1538" width="19" style="114" customWidth="1"/>
    <col min="1539" max="1539" width="15.42578125" style="114" customWidth="1"/>
    <col min="1540" max="1540" width="180.5703125" style="114" customWidth="1"/>
    <col min="1541" max="1791" width="11.42578125" style="114"/>
    <col min="1792" max="1792" width="11.140625" style="114" customWidth="1"/>
    <col min="1793" max="1793" width="39.85546875" style="114" customWidth="1"/>
    <col min="1794" max="1794" width="19" style="114" customWidth="1"/>
    <col min="1795" max="1795" width="15.42578125" style="114" customWidth="1"/>
    <col min="1796" max="1796" width="180.5703125" style="114" customWidth="1"/>
    <col min="1797" max="2047" width="11.42578125" style="114"/>
    <col min="2048" max="2048" width="11.140625" style="114" customWidth="1"/>
    <col min="2049" max="2049" width="39.85546875" style="114" customWidth="1"/>
    <col min="2050" max="2050" width="19" style="114" customWidth="1"/>
    <col min="2051" max="2051" width="15.42578125" style="114" customWidth="1"/>
    <col min="2052" max="2052" width="180.5703125" style="114" customWidth="1"/>
    <col min="2053" max="2303" width="11.42578125" style="114"/>
    <col min="2304" max="2304" width="11.140625" style="114" customWidth="1"/>
    <col min="2305" max="2305" width="39.85546875" style="114" customWidth="1"/>
    <col min="2306" max="2306" width="19" style="114" customWidth="1"/>
    <col min="2307" max="2307" width="15.42578125" style="114" customWidth="1"/>
    <col min="2308" max="2308" width="180.5703125" style="114" customWidth="1"/>
    <col min="2309" max="2559" width="11.42578125" style="114"/>
    <col min="2560" max="2560" width="11.140625" style="114" customWidth="1"/>
    <col min="2561" max="2561" width="39.85546875" style="114" customWidth="1"/>
    <col min="2562" max="2562" width="19" style="114" customWidth="1"/>
    <col min="2563" max="2563" width="15.42578125" style="114" customWidth="1"/>
    <col min="2564" max="2564" width="180.5703125" style="114" customWidth="1"/>
    <col min="2565" max="2815" width="11.42578125" style="114"/>
    <col min="2816" max="2816" width="11.140625" style="114" customWidth="1"/>
    <col min="2817" max="2817" width="39.85546875" style="114" customWidth="1"/>
    <col min="2818" max="2818" width="19" style="114" customWidth="1"/>
    <col min="2819" max="2819" width="15.42578125" style="114" customWidth="1"/>
    <col min="2820" max="2820" width="180.5703125" style="114" customWidth="1"/>
    <col min="2821" max="3071" width="11.42578125" style="114"/>
    <col min="3072" max="3072" width="11.140625" style="114" customWidth="1"/>
    <col min="3073" max="3073" width="39.85546875" style="114" customWidth="1"/>
    <col min="3074" max="3074" width="19" style="114" customWidth="1"/>
    <col min="3075" max="3075" width="15.42578125" style="114" customWidth="1"/>
    <col min="3076" max="3076" width="180.5703125" style="114" customWidth="1"/>
    <col min="3077" max="3327" width="11.42578125" style="114"/>
    <col min="3328" max="3328" width="11.140625" style="114" customWidth="1"/>
    <col min="3329" max="3329" width="39.85546875" style="114" customWidth="1"/>
    <col min="3330" max="3330" width="19" style="114" customWidth="1"/>
    <col min="3331" max="3331" width="15.42578125" style="114" customWidth="1"/>
    <col min="3332" max="3332" width="180.5703125" style="114" customWidth="1"/>
    <col min="3333" max="3583" width="11.42578125" style="114"/>
    <col min="3584" max="3584" width="11.140625" style="114" customWidth="1"/>
    <col min="3585" max="3585" width="39.85546875" style="114" customWidth="1"/>
    <col min="3586" max="3586" width="19" style="114" customWidth="1"/>
    <col min="3587" max="3587" width="15.42578125" style="114" customWidth="1"/>
    <col min="3588" max="3588" width="180.5703125" style="114" customWidth="1"/>
    <col min="3589" max="3839" width="11.42578125" style="114"/>
    <col min="3840" max="3840" width="11.140625" style="114" customWidth="1"/>
    <col min="3841" max="3841" width="39.85546875" style="114" customWidth="1"/>
    <col min="3842" max="3842" width="19" style="114" customWidth="1"/>
    <col min="3843" max="3843" width="15.42578125" style="114" customWidth="1"/>
    <col min="3844" max="3844" width="180.5703125" style="114" customWidth="1"/>
    <col min="3845" max="4095" width="11.42578125" style="114"/>
    <col min="4096" max="4096" width="11.140625" style="114" customWidth="1"/>
    <col min="4097" max="4097" width="39.85546875" style="114" customWidth="1"/>
    <col min="4098" max="4098" width="19" style="114" customWidth="1"/>
    <col min="4099" max="4099" width="15.42578125" style="114" customWidth="1"/>
    <col min="4100" max="4100" width="180.5703125" style="114" customWidth="1"/>
    <col min="4101" max="4351" width="11.42578125" style="114"/>
    <col min="4352" max="4352" width="11.140625" style="114" customWidth="1"/>
    <col min="4353" max="4353" width="39.85546875" style="114" customWidth="1"/>
    <col min="4354" max="4354" width="19" style="114" customWidth="1"/>
    <col min="4355" max="4355" width="15.42578125" style="114" customWidth="1"/>
    <col min="4356" max="4356" width="180.5703125" style="114" customWidth="1"/>
    <col min="4357" max="4607" width="11.42578125" style="114"/>
    <col min="4608" max="4608" width="11.140625" style="114" customWidth="1"/>
    <col min="4609" max="4609" width="39.85546875" style="114" customWidth="1"/>
    <col min="4610" max="4610" width="19" style="114" customWidth="1"/>
    <col min="4611" max="4611" width="15.42578125" style="114" customWidth="1"/>
    <col min="4612" max="4612" width="180.5703125" style="114" customWidth="1"/>
    <col min="4613" max="4863" width="11.42578125" style="114"/>
    <col min="4864" max="4864" width="11.140625" style="114" customWidth="1"/>
    <col min="4865" max="4865" width="39.85546875" style="114" customWidth="1"/>
    <col min="4866" max="4866" width="19" style="114" customWidth="1"/>
    <col min="4867" max="4867" width="15.42578125" style="114" customWidth="1"/>
    <col min="4868" max="4868" width="180.5703125" style="114" customWidth="1"/>
    <col min="4869" max="5119" width="11.42578125" style="114"/>
    <col min="5120" max="5120" width="11.140625" style="114" customWidth="1"/>
    <col min="5121" max="5121" width="39.85546875" style="114" customWidth="1"/>
    <col min="5122" max="5122" width="19" style="114" customWidth="1"/>
    <col min="5123" max="5123" width="15.42578125" style="114" customWidth="1"/>
    <col min="5124" max="5124" width="180.5703125" style="114" customWidth="1"/>
    <col min="5125" max="5375" width="11.42578125" style="114"/>
    <col min="5376" max="5376" width="11.140625" style="114" customWidth="1"/>
    <col min="5377" max="5377" width="39.85546875" style="114" customWidth="1"/>
    <col min="5378" max="5378" width="19" style="114" customWidth="1"/>
    <col min="5379" max="5379" width="15.42578125" style="114" customWidth="1"/>
    <col min="5380" max="5380" width="180.5703125" style="114" customWidth="1"/>
    <col min="5381" max="5631" width="11.42578125" style="114"/>
    <col min="5632" max="5632" width="11.140625" style="114" customWidth="1"/>
    <col min="5633" max="5633" width="39.85546875" style="114" customWidth="1"/>
    <col min="5634" max="5634" width="19" style="114" customWidth="1"/>
    <col min="5635" max="5635" width="15.42578125" style="114" customWidth="1"/>
    <col min="5636" max="5636" width="180.5703125" style="114" customWidth="1"/>
    <col min="5637" max="5887" width="11.42578125" style="114"/>
    <col min="5888" max="5888" width="11.140625" style="114" customWidth="1"/>
    <col min="5889" max="5889" width="39.85546875" style="114" customWidth="1"/>
    <col min="5890" max="5890" width="19" style="114" customWidth="1"/>
    <col min="5891" max="5891" width="15.42578125" style="114" customWidth="1"/>
    <col min="5892" max="5892" width="180.5703125" style="114" customWidth="1"/>
    <col min="5893" max="6143" width="11.42578125" style="114"/>
    <col min="6144" max="6144" width="11.140625" style="114" customWidth="1"/>
    <col min="6145" max="6145" width="39.85546875" style="114" customWidth="1"/>
    <col min="6146" max="6146" width="19" style="114" customWidth="1"/>
    <col min="6147" max="6147" width="15.42578125" style="114" customWidth="1"/>
    <col min="6148" max="6148" width="180.5703125" style="114" customWidth="1"/>
    <col min="6149" max="6399" width="11.42578125" style="114"/>
    <col min="6400" max="6400" width="11.140625" style="114" customWidth="1"/>
    <col min="6401" max="6401" width="39.85546875" style="114" customWidth="1"/>
    <col min="6402" max="6402" width="19" style="114" customWidth="1"/>
    <col min="6403" max="6403" width="15.42578125" style="114" customWidth="1"/>
    <col min="6404" max="6404" width="180.5703125" style="114" customWidth="1"/>
    <col min="6405" max="6655" width="11.42578125" style="114"/>
    <col min="6656" max="6656" width="11.140625" style="114" customWidth="1"/>
    <col min="6657" max="6657" width="39.85546875" style="114" customWidth="1"/>
    <col min="6658" max="6658" width="19" style="114" customWidth="1"/>
    <col min="6659" max="6659" width="15.42578125" style="114" customWidth="1"/>
    <col min="6660" max="6660" width="180.5703125" style="114" customWidth="1"/>
    <col min="6661" max="6911" width="11.42578125" style="114"/>
    <col min="6912" max="6912" width="11.140625" style="114" customWidth="1"/>
    <col min="6913" max="6913" width="39.85546875" style="114" customWidth="1"/>
    <col min="6914" max="6914" width="19" style="114" customWidth="1"/>
    <col min="6915" max="6915" width="15.42578125" style="114" customWidth="1"/>
    <col min="6916" max="6916" width="180.5703125" style="114" customWidth="1"/>
    <col min="6917" max="7167" width="11.42578125" style="114"/>
    <col min="7168" max="7168" width="11.140625" style="114" customWidth="1"/>
    <col min="7169" max="7169" width="39.85546875" style="114" customWidth="1"/>
    <col min="7170" max="7170" width="19" style="114" customWidth="1"/>
    <col min="7171" max="7171" width="15.42578125" style="114" customWidth="1"/>
    <col min="7172" max="7172" width="180.5703125" style="114" customWidth="1"/>
    <col min="7173" max="7423" width="11.42578125" style="114"/>
    <col min="7424" max="7424" width="11.140625" style="114" customWidth="1"/>
    <col min="7425" max="7425" width="39.85546875" style="114" customWidth="1"/>
    <col min="7426" max="7426" width="19" style="114" customWidth="1"/>
    <col min="7427" max="7427" width="15.42578125" style="114" customWidth="1"/>
    <col min="7428" max="7428" width="180.5703125" style="114" customWidth="1"/>
    <col min="7429" max="7679" width="11.42578125" style="114"/>
    <col min="7680" max="7680" width="11.140625" style="114" customWidth="1"/>
    <col min="7681" max="7681" width="39.85546875" style="114" customWidth="1"/>
    <col min="7682" max="7682" width="19" style="114" customWidth="1"/>
    <col min="7683" max="7683" width="15.42578125" style="114" customWidth="1"/>
    <col min="7684" max="7684" width="180.5703125" style="114" customWidth="1"/>
    <col min="7685" max="7935" width="11.42578125" style="114"/>
    <col min="7936" max="7936" width="11.140625" style="114" customWidth="1"/>
    <col min="7937" max="7937" width="39.85546875" style="114" customWidth="1"/>
    <col min="7938" max="7938" width="19" style="114" customWidth="1"/>
    <col min="7939" max="7939" width="15.42578125" style="114" customWidth="1"/>
    <col min="7940" max="7940" width="180.5703125" style="114" customWidth="1"/>
    <col min="7941" max="8191" width="11.42578125" style="114"/>
    <col min="8192" max="8192" width="11.140625" style="114" customWidth="1"/>
    <col min="8193" max="8193" width="39.85546875" style="114" customWidth="1"/>
    <col min="8194" max="8194" width="19" style="114" customWidth="1"/>
    <col min="8195" max="8195" width="15.42578125" style="114" customWidth="1"/>
    <col min="8196" max="8196" width="180.5703125" style="114" customWidth="1"/>
    <col min="8197" max="8447" width="11.42578125" style="114"/>
    <col min="8448" max="8448" width="11.140625" style="114" customWidth="1"/>
    <col min="8449" max="8449" width="39.85546875" style="114" customWidth="1"/>
    <col min="8450" max="8450" width="19" style="114" customWidth="1"/>
    <col min="8451" max="8451" width="15.42578125" style="114" customWidth="1"/>
    <col min="8452" max="8452" width="180.5703125" style="114" customWidth="1"/>
    <col min="8453" max="8703" width="11.42578125" style="114"/>
    <col min="8704" max="8704" width="11.140625" style="114" customWidth="1"/>
    <col min="8705" max="8705" width="39.85546875" style="114" customWidth="1"/>
    <col min="8706" max="8706" width="19" style="114" customWidth="1"/>
    <col min="8707" max="8707" width="15.42578125" style="114" customWidth="1"/>
    <col min="8708" max="8708" width="180.5703125" style="114" customWidth="1"/>
    <col min="8709" max="8959" width="11.42578125" style="114"/>
    <col min="8960" max="8960" width="11.140625" style="114" customWidth="1"/>
    <col min="8961" max="8961" width="39.85546875" style="114" customWidth="1"/>
    <col min="8962" max="8962" width="19" style="114" customWidth="1"/>
    <col min="8963" max="8963" width="15.42578125" style="114" customWidth="1"/>
    <col min="8964" max="8964" width="180.5703125" style="114" customWidth="1"/>
    <col min="8965" max="9215" width="11.42578125" style="114"/>
    <col min="9216" max="9216" width="11.140625" style="114" customWidth="1"/>
    <col min="9217" max="9217" width="39.85546875" style="114" customWidth="1"/>
    <col min="9218" max="9218" width="19" style="114" customWidth="1"/>
    <col min="9219" max="9219" width="15.42578125" style="114" customWidth="1"/>
    <col min="9220" max="9220" width="180.5703125" style="114" customWidth="1"/>
    <col min="9221" max="9471" width="11.42578125" style="114"/>
    <col min="9472" max="9472" width="11.140625" style="114" customWidth="1"/>
    <col min="9473" max="9473" width="39.85546875" style="114" customWidth="1"/>
    <col min="9474" max="9474" width="19" style="114" customWidth="1"/>
    <col min="9475" max="9475" width="15.42578125" style="114" customWidth="1"/>
    <col min="9476" max="9476" width="180.5703125" style="114" customWidth="1"/>
    <col min="9477" max="9727" width="11.42578125" style="114"/>
    <col min="9728" max="9728" width="11.140625" style="114" customWidth="1"/>
    <col min="9729" max="9729" width="39.85546875" style="114" customWidth="1"/>
    <col min="9730" max="9730" width="19" style="114" customWidth="1"/>
    <col min="9731" max="9731" width="15.42578125" style="114" customWidth="1"/>
    <col min="9732" max="9732" width="180.5703125" style="114" customWidth="1"/>
    <col min="9733" max="9983" width="11.42578125" style="114"/>
    <col min="9984" max="9984" width="11.140625" style="114" customWidth="1"/>
    <col min="9985" max="9985" width="39.85546875" style="114" customWidth="1"/>
    <col min="9986" max="9986" width="19" style="114" customWidth="1"/>
    <col min="9987" max="9987" width="15.42578125" style="114" customWidth="1"/>
    <col min="9988" max="9988" width="180.5703125" style="114" customWidth="1"/>
    <col min="9989" max="10239" width="11.42578125" style="114"/>
    <col min="10240" max="10240" width="11.140625" style="114" customWidth="1"/>
    <col min="10241" max="10241" width="39.85546875" style="114" customWidth="1"/>
    <col min="10242" max="10242" width="19" style="114" customWidth="1"/>
    <col min="10243" max="10243" width="15.42578125" style="114" customWidth="1"/>
    <col min="10244" max="10244" width="180.5703125" style="114" customWidth="1"/>
    <col min="10245" max="10495" width="11.42578125" style="114"/>
    <col min="10496" max="10496" width="11.140625" style="114" customWidth="1"/>
    <col min="10497" max="10497" width="39.85546875" style="114" customWidth="1"/>
    <col min="10498" max="10498" width="19" style="114" customWidth="1"/>
    <col min="10499" max="10499" width="15.42578125" style="114" customWidth="1"/>
    <col min="10500" max="10500" width="180.5703125" style="114" customWidth="1"/>
    <col min="10501" max="10751" width="11.42578125" style="114"/>
    <col min="10752" max="10752" width="11.140625" style="114" customWidth="1"/>
    <col min="10753" max="10753" width="39.85546875" style="114" customWidth="1"/>
    <col min="10754" max="10754" width="19" style="114" customWidth="1"/>
    <col min="10755" max="10755" width="15.42578125" style="114" customWidth="1"/>
    <col min="10756" max="10756" width="180.5703125" style="114" customWidth="1"/>
    <col min="10757" max="11007" width="11.42578125" style="114"/>
    <col min="11008" max="11008" width="11.140625" style="114" customWidth="1"/>
    <col min="11009" max="11009" width="39.85546875" style="114" customWidth="1"/>
    <col min="11010" max="11010" width="19" style="114" customWidth="1"/>
    <col min="11011" max="11011" width="15.42578125" style="114" customWidth="1"/>
    <col min="11012" max="11012" width="180.5703125" style="114" customWidth="1"/>
    <col min="11013" max="11263" width="11.42578125" style="114"/>
    <col min="11264" max="11264" width="11.140625" style="114" customWidth="1"/>
    <col min="11265" max="11265" width="39.85546875" style="114" customWidth="1"/>
    <col min="11266" max="11266" width="19" style="114" customWidth="1"/>
    <col min="11267" max="11267" width="15.42578125" style="114" customWidth="1"/>
    <col min="11268" max="11268" width="180.5703125" style="114" customWidth="1"/>
    <col min="11269" max="11519" width="11.42578125" style="114"/>
    <col min="11520" max="11520" width="11.140625" style="114" customWidth="1"/>
    <col min="11521" max="11521" width="39.85546875" style="114" customWidth="1"/>
    <col min="11522" max="11522" width="19" style="114" customWidth="1"/>
    <col min="11523" max="11523" width="15.42578125" style="114" customWidth="1"/>
    <col min="11524" max="11524" width="180.5703125" style="114" customWidth="1"/>
    <col min="11525" max="11775" width="11.42578125" style="114"/>
    <col min="11776" max="11776" width="11.140625" style="114" customWidth="1"/>
    <col min="11777" max="11777" width="39.85546875" style="114" customWidth="1"/>
    <col min="11778" max="11778" width="19" style="114" customWidth="1"/>
    <col min="11779" max="11779" width="15.42578125" style="114" customWidth="1"/>
    <col min="11780" max="11780" width="180.5703125" style="114" customWidth="1"/>
    <col min="11781" max="12031" width="11.42578125" style="114"/>
    <col min="12032" max="12032" width="11.140625" style="114" customWidth="1"/>
    <col min="12033" max="12033" width="39.85546875" style="114" customWidth="1"/>
    <col min="12034" max="12034" width="19" style="114" customWidth="1"/>
    <col min="12035" max="12035" width="15.42578125" style="114" customWidth="1"/>
    <col min="12036" max="12036" width="180.5703125" style="114" customWidth="1"/>
    <col min="12037" max="12287" width="11.42578125" style="114"/>
    <col min="12288" max="12288" width="11.140625" style="114" customWidth="1"/>
    <col min="12289" max="12289" width="39.85546875" style="114" customWidth="1"/>
    <col min="12290" max="12290" width="19" style="114" customWidth="1"/>
    <col min="12291" max="12291" width="15.42578125" style="114" customWidth="1"/>
    <col min="12292" max="12292" width="180.5703125" style="114" customWidth="1"/>
    <col min="12293" max="12543" width="11.42578125" style="114"/>
    <col min="12544" max="12544" width="11.140625" style="114" customWidth="1"/>
    <col min="12545" max="12545" width="39.85546875" style="114" customWidth="1"/>
    <col min="12546" max="12546" width="19" style="114" customWidth="1"/>
    <col min="12547" max="12547" width="15.42578125" style="114" customWidth="1"/>
    <col min="12548" max="12548" width="180.5703125" style="114" customWidth="1"/>
    <col min="12549" max="12799" width="11.42578125" style="114"/>
    <col min="12800" max="12800" width="11.140625" style="114" customWidth="1"/>
    <col min="12801" max="12801" width="39.85546875" style="114" customWidth="1"/>
    <col min="12802" max="12802" width="19" style="114" customWidth="1"/>
    <col min="12803" max="12803" width="15.42578125" style="114" customWidth="1"/>
    <col min="12804" max="12804" width="180.5703125" style="114" customWidth="1"/>
    <col min="12805" max="13055" width="11.42578125" style="114"/>
    <col min="13056" max="13056" width="11.140625" style="114" customWidth="1"/>
    <col min="13057" max="13057" width="39.85546875" style="114" customWidth="1"/>
    <col min="13058" max="13058" width="19" style="114" customWidth="1"/>
    <col min="13059" max="13059" width="15.42578125" style="114" customWidth="1"/>
    <col min="13060" max="13060" width="180.5703125" style="114" customWidth="1"/>
    <col min="13061" max="13311" width="11.42578125" style="114"/>
    <col min="13312" max="13312" width="11.140625" style="114" customWidth="1"/>
    <col min="13313" max="13313" width="39.85546875" style="114" customWidth="1"/>
    <col min="13314" max="13314" width="19" style="114" customWidth="1"/>
    <col min="13315" max="13315" width="15.42578125" style="114" customWidth="1"/>
    <col min="13316" max="13316" width="180.5703125" style="114" customWidth="1"/>
    <col min="13317" max="13567" width="11.42578125" style="114"/>
    <col min="13568" max="13568" width="11.140625" style="114" customWidth="1"/>
    <col min="13569" max="13569" width="39.85546875" style="114" customWidth="1"/>
    <col min="13570" max="13570" width="19" style="114" customWidth="1"/>
    <col min="13571" max="13571" width="15.42578125" style="114" customWidth="1"/>
    <col min="13572" max="13572" width="180.5703125" style="114" customWidth="1"/>
    <col min="13573" max="13823" width="11.42578125" style="114"/>
    <col min="13824" max="13824" width="11.140625" style="114" customWidth="1"/>
    <col min="13825" max="13825" width="39.85546875" style="114" customWidth="1"/>
    <col min="13826" max="13826" width="19" style="114" customWidth="1"/>
    <col min="13827" max="13827" width="15.42578125" style="114" customWidth="1"/>
    <col min="13828" max="13828" width="180.5703125" style="114" customWidth="1"/>
    <col min="13829" max="14079" width="11.42578125" style="114"/>
    <col min="14080" max="14080" width="11.140625" style="114" customWidth="1"/>
    <col min="14081" max="14081" width="39.85546875" style="114" customWidth="1"/>
    <col min="14082" max="14082" width="19" style="114" customWidth="1"/>
    <col min="14083" max="14083" width="15.42578125" style="114" customWidth="1"/>
    <col min="14084" max="14084" width="180.5703125" style="114" customWidth="1"/>
    <col min="14085" max="14335" width="11.42578125" style="114"/>
    <col min="14336" max="14336" width="11.140625" style="114" customWidth="1"/>
    <col min="14337" max="14337" width="39.85546875" style="114" customWidth="1"/>
    <col min="14338" max="14338" width="19" style="114" customWidth="1"/>
    <col min="14339" max="14339" width="15.42578125" style="114" customWidth="1"/>
    <col min="14340" max="14340" width="180.5703125" style="114" customWidth="1"/>
    <col min="14341" max="14591" width="11.42578125" style="114"/>
    <col min="14592" max="14592" width="11.140625" style="114" customWidth="1"/>
    <col min="14593" max="14593" width="39.85546875" style="114" customWidth="1"/>
    <col min="14594" max="14594" width="19" style="114" customWidth="1"/>
    <col min="14595" max="14595" width="15.42578125" style="114" customWidth="1"/>
    <col min="14596" max="14596" width="180.5703125" style="114" customWidth="1"/>
    <col min="14597" max="14847" width="11.42578125" style="114"/>
    <col min="14848" max="14848" width="11.140625" style="114" customWidth="1"/>
    <col min="14849" max="14849" width="39.85546875" style="114" customWidth="1"/>
    <col min="14850" max="14850" width="19" style="114" customWidth="1"/>
    <col min="14851" max="14851" width="15.42578125" style="114" customWidth="1"/>
    <col min="14852" max="14852" width="180.5703125" style="114" customWidth="1"/>
    <col min="14853" max="15103" width="11.42578125" style="114"/>
    <col min="15104" max="15104" width="11.140625" style="114" customWidth="1"/>
    <col min="15105" max="15105" width="39.85546875" style="114" customWidth="1"/>
    <col min="15106" max="15106" width="19" style="114" customWidth="1"/>
    <col min="15107" max="15107" width="15.42578125" style="114" customWidth="1"/>
    <col min="15108" max="15108" width="180.5703125" style="114" customWidth="1"/>
    <col min="15109" max="15359" width="11.42578125" style="114"/>
    <col min="15360" max="15360" width="11.140625" style="114" customWidth="1"/>
    <col min="15361" max="15361" width="39.85546875" style="114" customWidth="1"/>
    <col min="15362" max="15362" width="19" style="114" customWidth="1"/>
    <col min="15363" max="15363" width="15.42578125" style="114" customWidth="1"/>
    <col min="15364" max="15364" width="180.5703125" style="114" customWidth="1"/>
    <col min="15365" max="15615" width="11.42578125" style="114"/>
    <col min="15616" max="15616" width="11.140625" style="114" customWidth="1"/>
    <col min="15617" max="15617" width="39.85546875" style="114" customWidth="1"/>
    <col min="15618" max="15618" width="19" style="114" customWidth="1"/>
    <col min="15619" max="15619" width="15.42578125" style="114" customWidth="1"/>
    <col min="15620" max="15620" width="180.5703125" style="114" customWidth="1"/>
    <col min="15621" max="15871" width="11.42578125" style="114"/>
    <col min="15872" max="15872" width="11.140625" style="114" customWidth="1"/>
    <col min="15873" max="15873" width="39.85546875" style="114" customWidth="1"/>
    <col min="15874" max="15874" width="19" style="114" customWidth="1"/>
    <col min="15875" max="15875" width="15.42578125" style="114" customWidth="1"/>
    <col min="15876" max="15876" width="180.5703125" style="114" customWidth="1"/>
    <col min="15877" max="16127" width="11.42578125" style="114"/>
    <col min="16128" max="16128" width="11.140625" style="114" customWidth="1"/>
    <col min="16129" max="16129" width="39.85546875" style="114" customWidth="1"/>
    <col min="16130" max="16130" width="19" style="114" customWidth="1"/>
    <col min="16131" max="16131" width="15.42578125" style="114" customWidth="1"/>
    <col min="16132" max="16132" width="180.5703125" style="114" customWidth="1"/>
    <col min="16133" max="16384" width="11.42578125" style="114"/>
  </cols>
  <sheetData>
    <row r="1" spans="1:6" ht="81" customHeight="1" x14ac:dyDescent="0.2"/>
    <row r="2" spans="1:6" ht="31.5" customHeight="1" thickBot="1" x14ac:dyDescent="0.25">
      <c r="B2" s="114"/>
      <c r="C2" s="114"/>
    </row>
    <row r="3" spans="1:6" s="117" customFormat="1" ht="33" customHeight="1" x14ac:dyDescent="0.2">
      <c r="A3" s="116" t="str">
        <f>'[9]Technology list'!A3</f>
        <v>Comments</v>
      </c>
      <c r="B3" s="16" t="str">
        <f>'[9]Technology list'!D3</f>
        <v>New RT first, interim or final</v>
      </c>
      <c r="C3" s="16" t="str">
        <f>'[9]Technology list'!E3</f>
        <v>New RT technology used</v>
      </c>
      <c r="D3" s="17" t="str">
        <f>'[9]Technology list'!F3</f>
        <v>remarks - technologies used = New RT description</v>
      </c>
    </row>
    <row r="4" spans="1:6" x14ac:dyDescent="0.2">
      <c r="A4" s="118">
        <f>'[9]Technology list'!A4</f>
        <v>0</v>
      </c>
      <c r="B4" s="119" t="str">
        <f>'[9]Technology list'!D4</f>
        <v>Final</v>
      </c>
      <c r="C4" s="119" t="str">
        <f>'[9]Technology list'!E4</f>
        <v>(H)CFC destruction</v>
      </c>
      <c r="D4" s="120" t="str">
        <f>'[9]Technology list'!F4</f>
        <v>(H)CFC destruction process, F-, Cl- and salt fractions for disposal</v>
      </c>
    </row>
    <row r="5" spans="1:6" x14ac:dyDescent="0.2">
      <c r="A5" s="118">
        <f>'[9]Technology list'!A5</f>
        <v>0</v>
      </c>
      <c r="B5" s="119" t="str">
        <f>'[9]Technology list'!D5</f>
        <v>Final</v>
      </c>
      <c r="C5" s="121" t="str">
        <f>'[9]Technology list'!E5</f>
        <v>(H)CFC splitting to products</v>
      </c>
      <c r="D5" s="120" t="str">
        <f>'[9]Technology list'!F5</f>
        <v>(H)CFC splitting and production of F-, Cl-fractions for use as products (e.g. HCl, HF, Cl- or F-salts)</v>
      </c>
    </row>
    <row r="6" spans="1:6" x14ac:dyDescent="0.2">
      <c r="A6" s="118">
        <f>'[9]Technology list'!A6</f>
        <v>0</v>
      </c>
      <c r="B6" s="119" t="str">
        <f>'[9]Technology list'!D6</f>
        <v>Final</v>
      </c>
      <c r="C6" s="119" t="str">
        <f>'[9]Technology list'!E6</f>
        <v>Al smelter</v>
      </c>
      <c r="D6" s="122" t="str">
        <f>'[9]Technology list'!F6</f>
        <v>Al smelter</v>
      </c>
    </row>
    <row r="7" spans="1:6" ht="60.75" customHeight="1" x14ac:dyDescent="0.2">
      <c r="A7" s="118">
        <f>'[9]Technology list'!A7</f>
        <v>0</v>
      </c>
      <c r="B7" s="119" t="str">
        <f>'[9]Technology list'!D7</f>
        <v>Final</v>
      </c>
      <c r="C7" s="119" t="str">
        <f>'[9]Technology list'!E7</f>
        <v>Backfilling</v>
      </c>
      <c r="D7" s="123" t="str">
        <f>'[9]Technology list'!F7</f>
        <v>To use fractions for
- reclamation purposes in excavated areas (including filling mines)
- engineering purposes in landscaping
(see definition of 'backfilling' by COMMISSION DECISION 2011/753/EU)</v>
      </c>
    </row>
    <row r="8" spans="1:6" x14ac:dyDescent="0.2">
      <c r="A8" s="118">
        <f>'[9]Technology list'!A8</f>
        <v>0</v>
      </c>
      <c r="B8" s="119" t="str">
        <f>'[9]Technology list'!D8</f>
        <v>Final</v>
      </c>
      <c r="C8" s="119" t="str">
        <f>'[9]Technology list'!E8</f>
        <v>Battery recycling</v>
      </c>
      <c r="D8" s="123" t="str">
        <f>'[9]Technology list'!F8</f>
        <v>E.g. 'wet'-chemical or smelting processes for the 'final' treatment of batteries</v>
      </c>
    </row>
    <row r="9" spans="1:6" ht="36" customHeight="1" x14ac:dyDescent="0.2">
      <c r="A9" s="118">
        <f>'[9]Technology list'!A9</f>
        <v>0</v>
      </c>
      <c r="B9" s="119" t="str">
        <f>'[9]Technology list'!D9</f>
        <v>Interim</v>
      </c>
      <c r="C9" s="119" t="str">
        <f>'[9]Technology list'!E9</f>
        <v>Battery separation</v>
      </c>
      <c r="D9" s="123" t="str">
        <f>'[9]Technology list'!F9</f>
        <v>E.g. emptying and further separation of e.g. 'wet'-lead batteries to acid, Pb, plastics, residues,... 
(see e.g. smelting processes under 'battery recycling')</v>
      </c>
    </row>
    <row r="10" spans="1:6" x14ac:dyDescent="0.2">
      <c r="A10" s="118">
        <f>'[9]Technology list'!A10</f>
        <v>0</v>
      </c>
      <c r="B10" s="119" t="str">
        <f>'[9]Technology list'!D10</f>
        <v>Interim</v>
      </c>
      <c r="C10" s="119" t="str">
        <f>'[9]Technology list'!E10</f>
        <v>Battery sorting</v>
      </c>
      <c r="D10" s="123" t="str">
        <f>'[9]Technology list'!F10</f>
        <v>Sorting of 'mixed' batteries from dismantling to different kinds of batteries for battery treatment (e.g. Hg-, NiCd-, Pb-, Li-, NiMH- batteries and (remaining) alkaline batteries)</v>
      </c>
    </row>
    <row r="11" spans="1:6" ht="51" x14ac:dyDescent="0.2">
      <c r="A11" s="118">
        <f>'[9]Technology list'!A11</f>
        <v>0</v>
      </c>
      <c r="B11" s="119" t="str">
        <f>'[9]Technology list'!D11</f>
        <v>Final</v>
      </c>
      <c r="C11" s="119" t="str">
        <f>'[9]Technology list'!E11</f>
        <v>Cement industry</v>
      </c>
      <c r="D11" s="123" t="str">
        <f>'[9]Technology list'!F11</f>
        <v xml:space="preserve">Production of clinker as base material for cement products
(if input of organic wastes to the oven of the cement industry - see co-incineration)
[application of Pb-containing glass should be limited to avoid spreading to the environment]
</v>
      </c>
    </row>
    <row r="12" spans="1:6" ht="25.5" x14ac:dyDescent="0.2">
      <c r="A12" s="118">
        <f>'[9]Technology list'!A12</f>
        <v>0</v>
      </c>
      <c r="B12" s="119" t="str">
        <f>'[9]Technology list'!D12</f>
        <v>Final</v>
      </c>
      <c r="C12" s="119" t="str">
        <f>'[9]Technology list'!E12</f>
        <v>Ceramic industry</v>
      </c>
      <c r="D12" s="122" t="str">
        <f>'[9]Technology list'!F12</f>
        <v>Production of ceramic products like e.g. fireclay, fireclay bricks, bricks, tiles, clinker bricks, furnace lining, hot-face etc.
[application of Pb-containing glass should be limited to avoid spreading to the environment]</v>
      </c>
    </row>
    <row r="13" spans="1:6" ht="25.5" x14ac:dyDescent="0.2">
      <c r="A13" s="124">
        <f>'[9]Technology list'!A13</f>
        <v>0</v>
      </c>
      <c r="B13" s="119" t="str">
        <f>'[9]Technology list'!D13</f>
        <v>Final</v>
      </c>
      <c r="C13" s="119" t="str">
        <f>'[9]Technology list'!E13</f>
        <v>Chemical / physical  treatment as disposal process</v>
      </c>
      <c r="D13" s="123" t="str">
        <f>'[9]Technology list'!F13</f>
        <v>Chemical / physical treatment of fractions as disposal process like e.g. neutralisation of acids or bases</v>
      </c>
      <c r="E13" s="125"/>
      <c r="F13" s="125"/>
    </row>
    <row r="14" spans="1:6" ht="38.25" x14ac:dyDescent="0.2">
      <c r="A14" s="118">
        <f>'[9]Technology list'!A14</f>
        <v>0</v>
      </c>
      <c r="B14" s="119" t="str">
        <f>'[9]Technology list'!D14</f>
        <v>Final</v>
      </c>
      <c r="C14" s="119" t="str">
        <f>'[9]Technology list'!E14</f>
        <v>Co-incineration - with ER</v>
      </c>
      <c r="D14" s="123" t="str">
        <f>'[9]Technology list'!F14</f>
        <v>Co-incineration in a plant like e.g. cement kiln, particle board production (oven), paper plant (oven); other fuel substituted and/or energy generated
(if municipal or hazardous waste incineration plant - see there)
[consider flame retardants, heavy metals in plastics from WEEE &amp; appropriate flue gas cleaning steps]</v>
      </c>
    </row>
    <row r="15" spans="1:6" ht="38.25" x14ac:dyDescent="0.2">
      <c r="A15" s="118">
        <f>'[9]Technology list'!A15</f>
        <v>0</v>
      </c>
      <c r="B15" s="119" t="str">
        <f>'[9]Technology list'!D15</f>
        <v>Final</v>
      </c>
      <c r="C15" s="119" t="str">
        <f>'[9]Technology list'!E15</f>
        <v>Concrete production</v>
      </c>
      <c r="D15" s="123" t="str">
        <f>'[9]Technology list'!F15</f>
        <v>Production of concrete or concrete products 
(see crushing/grinding and separation processes under 'mineral conditioning' as 'interim technology')
[application of Pb-containing glass should be limited to avoid spreading to the environment]</v>
      </c>
    </row>
    <row r="16" spans="1:6" ht="25.5" x14ac:dyDescent="0.2">
      <c r="A16" s="118">
        <f>'[9]Technology list'!A16</f>
        <v>0</v>
      </c>
      <c r="B16" s="119" t="str">
        <f>'[9]Technology list'!D16</f>
        <v>Interim</v>
      </c>
      <c r="C16" s="119" t="str">
        <f>'[9]Technology list'!E16</f>
        <v>Conditioning of high caloric material</v>
      </c>
      <c r="D16" s="123" t="str">
        <f>'[9]Technology list'!F16</f>
        <v>Cutting / separation / mixing processes to achieve high caloric materials e.g. for use in co-incineration</v>
      </c>
    </row>
    <row r="17" spans="1:4" x14ac:dyDescent="0.2">
      <c r="A17" s="118">
        <f>'[9]Technology list'!A17</f>
        <v>0</v>
      </c>
      <c r="B17" s="119" t="str">
        <f>'[9]Technology list'!D17</f>
        <v>Interim</v>
      </c>
      <c r="C17" s="119" t="str">
        <f>'[9]Technology list'!E17</f>
        <v>Conditioning of waste</v>
      </c>
      <c r="D17" s="123" t="str">
        <f>'[9]Technology list'!F17</f>
        <v>Mixing process to use any waste material (e.g. PU, wood residues etc.) to prepare/solvent/stabilise wastes before next treatment steps</v>
      </c>
    </row>
    <row r="18" spans="1:4" ht="48" customHeight="1" x14ac:dyDescent="0.2">
      <c r="A18" s="118">
        <f>'[9]Technology list'!A18</f>
        <v>0</v>
      </c>
      <c r="B18" s="119" t="str">
        <f>'[9]Technology list'!D18</f>
        <v>Interim</v>
      </c>
      <c r="C18" s="119" t="str">
        <f>'[9]Technology list'!E18</f>
        <v>CRT glass grinding / cleaning</v>
      </c>
      <c r="D18" s="123" t="str">
        <f>'[9]Technology list'!F18</f>
        <v>Crushing/grinding of CRT glass fractions including or excluding  cleaning and/or separation of CRT glass (e.g. crushing of CRT glass 'parts' after 'splitting' technology, physical cleaning processes)
(the question 'if there is a cleaning process' has to be answered by information on fractions achieved)</v>
      </c>
    </row>
    <row r="19" spans="1:4" ht="48" customHeight="1" x14ac:dyDescent="0.2">
      <c r="A19" s="118">
        <f>'[9]Technology list'!A19</f>
        <v>0</v>
      </c>
      <c r="B19" s="119" t="str">
        <f>'[9]Technology list'!D19</f>
        <v>Interim</v>
      </c>
      <c r="C19" s="119" t="str">
        <f>'[9]Technology list'!E19</f>
        <v>CRT splitting / crushing</v>
      </c>
      <c r="D19" s="123" t="str">
        <f>'[9]Technology list'!F19</f>
        <v>Splitting of CRT 'tubes' (e.g. hot wire technology or cutting technologies) or crushing/grinding processes of whole tubes, including or excluding cleaning processes for glass (e.g. 'vacuum cleaner' technology or any physical cleaning) 
(the question 'if there is a cleaning process' has to be answered by information on fractions achieved)</v>
      </c>
    </row>
    <row r="20" spans="1:4" ht="33" customHeight="1" x14ac:dyDescent="0.2">
      <c r="A20" s="118">
        <f>'[9]Technology list'!A20</f>
        <v>0</v>
      </c>
      <c r="B20" s="119" t="str">
        <f>'[9]Technology list'!D20</f>
        <v>Final</v>
      </c>
      <c r="C20" s="119" t="str">
        <f>'[9]Technology list'!E20</f>
        <v>CRT-glass production</v>
      </c>
      <c r="D20" s="123" t="str">
        <f>'[9]Technology list'!F20</f>
        <v>Only to be used for CRT-glass production 
(see splitting/crushing/grinding, cleaning/separation processes under 'CRT splitting / crushing' or 'CRT glass grinding / cleaning' as 'interim technologies')</v>
      </c>
    </row>
    <row r="21" spans="1:4" ht="65.25" customHeight="1" x14ac:dyDescent="0.2">
      <c r="A21" s="118">
        <f>'[9]Technology list'!A21</f>
        <v>0</v>
      </c>
      <c r="B21" s="119" t="str">
        <f>'[9]Technology list'!D21</f>
        <v>Final</v>
      </c>
      <c r="C21" s="119" t="str">
        <f>'[9]Technology list'!E21</f>
        <v>Cu smelter 'special'</v>
      </c>
      <c r="D21" s="120" t="str">
        <f>'[9]Technology list'!F21</f>
        <v>Cu smelter with any special technology and an approval that the use of organics can be classified as 'use as reductant' and/or 'use for fuel substitution'
(to be approved - e.g. by independent research studies)
[consider flame retardants, heavy metals in plastics and circuit board fractions of WEEE --&gt; appropriate flue gas cleaning steps necessary if input of such fractions]
[application of Pb-containing glass only if Pb recovery step foreseen in plant]</v>
      </c>
    </row>
    <row r="22" spans="1:4" ht="49.5" customHeight="1" x14ac:dyDescent="0.2">
      <c r="A22" s="118">
        <f>'[9]Technology list'!A22</f>
        <v>0</v>
      </c>
      <c r="B22" s="119" t="str">
        <f>'[9]Technology list'!D22</f>
        <v>Final</v>
      </c>
      <c r="C22" s="119" t="str">
        <f>'[9]Technology list'!E22</f>
        <v>Cu smelter 'traditional'</v>
      </c>
      <c r="D22" s="120" t="str">
        <f>'[9]Technology list'!F22</f>
        <v>Cu smelter with traditional 1st step technologies for input fractions e.g. converter technology -&gt; plastics will burn off at surface (= to be classified as thermal disposal)
[consider flame retardants, heavy metals in plastics and circuit board fractions of WEEE --&gt; appropriate flue gas cleaning steps necessary if input of such fractions]
[application of Pb-containing glass only if Pb recovery step foreseen in plant]</v>
      </c>
    </row>
    <row r="23" spans="1:4" x14ac:dyDescent="0.2">
      <c r="A23" s="118">
        <f>'[9]Technology list'!A23</f>
        <v>0</v>
      </c>
      <c r="B23" s="119" t="str">
        <f>'[9]Technology list'!D23</f>
        <v>First/ interim</v>
      </c>
      <c r="C23" s="119" t="str">
        <f>'[9]Technology list'!E23</f>
        <v>Dismantling / sorting</v>
      </c>
      <c r="D23" s="123" t="str">
        <f>'[9]Technology list'!F23</f>
        <v>Manual dismantling of appliances, removal of components and sorting of WEEE/components for specific further treatment</v>
      </c>
    </row>
    <row r="24" spans="1:4" ht="25.5" x14ac:dyDescent="0.2">
      <c r="A24" s="126" t="str">
        <f>'[9]Technology list'!A24</f>
        <v>replaced rare earths with critical raw materials and added examples</v>
      </c>
      <c r="B24" s="119" t="str">
        <f>'[9]Technology list'!D24</f>
        <v>Final</v>
      </c>
      <c r="C24" s="119" t="str">
        <f>'[9]Technology list'!E24</f>
        <v>Final processes for critical raw materials</v>
      </c>
      <c r="D24" s="123" t="str">
        <f>'[9]Technology list'!F24</f>
        <v>Special final processes for fractions containing critical raw materials (e.g. gold, tantalum, indium etc.)</v>
      </c>
    </row>
    <row r="25" spans="1:4" x14ac:dyDescent="0.2">
      <c r="A25" s="118">
        <f>'[9]Technology list'!A25</f>
        <v>0</v>
      </c>
      <c r="B25" s="119" t="str">
        <f>'[9]Technology list'!D25</f>
        <v>Interim</v>
      </c>
      <c r="C25" s="119" t="str">
        <f>'[9]Technology list'!E25</f>
        <v>Fine shredder / separation</v>
      </c>
      <c r="D25" s="123" t="str">
        <f>'[9]Technology list'!F25</f>
        <v>Fine shredder e.g. specific for WEEE fractions like cable shredders, including typical internal separation like e.g. magnetic separation, air tables,...</v>
      </c>
    </row>
    <row r="26" spans="1:4" ht="18.75" customHeight="1" x14ac:dyDescent="0.2">
      <c r="A26" s="118">
        <f>'[9]Technology list'!A26</f>
        <v>0</v>
      </c>
      <c r="B26" s="119" t="str">
        <f>'[9]Technology list'!D26</f>
        <v>Final</v>
      </c>
      <c r="C26" s="119" t="str">
        <f>'[9]Technology list'!E26</f>
        <v>Glass production</v>
      </c>
      <c r="D26" s="122" t="str">
        <f>'[9]Technology list'!F26</f>
        <v>Production of glass, glass products or glass applications e.g. flat glass, foam glass, any definite glass (also special Pb-glass like e.g. x-ray glass), glass (tubes) for gas discharge lamps,...</v>
      </c>
    </row>
    <row r="27" spans="1:4" ht="36.75" customHeight="1" x14ac:dyDescent="0.2">
      <c r="A27" s="118">
        <f>'[9]Technology list'!A27</f>
        <v>0</v>
      </c>
      <c r="B27" s="119" t="str">
        <f>'[9]Technology list'!D27</f>
        <v>Final</v>
      </c>
      <c r="C27" s="119" t="str">
        <f>'[9]Technology list'!E27</f>
        <v>Hazardous waste incineration</v>
      </c>
      <c r="D27" s="123" t="str">
        <f>'[9]Technology list'!F27</f>
        <v>Hazardous waste incineration plant, see 'purpose of the plant' waste incineration = no substitution
[appropriate flue gas cleaning steps according to European laws and standards are expected as to be state of the art]</v>
      </c>
    </row>
    <row r="28" spans="1:4" ht="45.75" customHeight="1" x14ac:dyDescent="0.2">
      <c r="A28" s="118">
        <f>'[9]Technology list'!A28</f>
        <v>0</v>
      </c>
      <c r="B28" s="119" t="str">
        <f>'[9]Technology list'!D28</f>
        <v>Final</v>
      </c>
      <c r="C28" s="119" t="str">
        <f>'[9]Technology list'!E28</f>
        <v xml:space="preserve">Hazardous waste incineration - special use </v>
      </c>
      <c r="D28" s="123" t="str">
        <f>'[9]Technology list'!F28</f>
        <v>E.g. glass fractions used for 'oven protection' / 'slag production', e.g. definite waste fractions, comparable (otherwise to be bought) amount as other slag forming component
('special use' to be approved by plant operator and/or authority)
[appropriate flue gas cleaning steps according to European laws and standards are expected as to be state of the art]</v>
      </c>
    </row>
    <row r="29" spans="1:4" ht="39" customHeight="1" x14ac:dyDescent="0.2">
      <c r="A29" s="118">
        <f>'[9]Technology list'!A29</f>
        <v>0</v>
      </c>
      <c r="B29" s="119" t="str">
        <f>'[9]Technology list'!D29</f>
        <v>Final</v>
      </c>
      <c r="C29" s="121" t="str">
        <f>'[9]Technology list'!E29</f>
        <v>Hg distillation - final</v>
      </c>
      <c r="D29" s="123" t="str">
        <f>'[9]Technology list'!F29</f>
        <v>Distillation plants for mercury to achieve defined quality classes for the use of mercury in industry
(if Hg distillation for the separation of Hg-components or Hg-contaminated material - see 'Hg distillation - separation')</v>
      </c>
    </row>
    <row r="30" spans="1:4" ht="49.5" customHeight="1" x14ac:dyDescent="0.2">
      <c r="A30" s="118">
        <f>'[9]Technology list'!A30</f>
        <v>0</v>
      </c>
      <c r="B30" s="119" t="str">
        <f>'[9]Technology list'!D30</f>
        <v>Interim</v>
      </c>
      <c r="C30" s="121" t="str">
        <f>'[9]Technology list'!E30</f>
        <v>Hg distillation - separation</v>
      </c>
      <c r="D30" s="123" t="str">
        <f>'[9]Technology list'!F30</f>
        <v>Distillation plants for Hg-components or Hg-contaminated material to separate mercury from other substances (e.g. to achieve mercury separated, coating material excl. Hg and/or glass, plastics, residues)
(if Hg-components/batteries are treated in battery recycling plants - see 'battery recycling')</v>
      </c>
    </row>
    <row r="31" spans="1:4" ht="36" customHeight="1" x14ac:dyDescent="0.2">
      <c r="A31" s="118">
        <f>'[9]Technology list'!A31</f>
        <v>0</v>
      </c>
      <c r="B31" s="119" t="str">
        <f>'[9]Technology list'!D31</f>
        <v>Final</v>
      </c>
      <c r="C31" s="119" t="str">
        <f>'[9]Technology list'!E31</f>
        <v>Landfill</v>
      </c>
      <c r="D31" s="123" t="str">
        <f>'[9]Technology list'!F31</f>
        <v>Municipal or common landfills
[appropriate conditions for safety landfill (e.g. technical, management) according to European laws and standards are expected as to be state of the art]</v>
      </c>
    </row>
    <row r="32" spans="1:4" ht="25.5" x14ac:dyDescent="0.2">
      <c r="A32" s="118">
        <f>'[9]Technology list'!A32</f>
        <v>0</v>
      </c>
      <c r="B32" s="119" t="str">
        <f>'[9]Technology list'!D32</f>
        <v>First/ interim</v>
      </c>
      <c r="C32" s="119" t="str">
        <f>'[9]Technology list'!E32</f>
        <v>Large shredder / separation</v>
      </c>
      <c r="D32" s="123" t="str">
        <f>'[9]Technology list'!F32</f>
        <v>Typical large shredder (e.g. car shredder), including dismantling of components before shredding, including typical internal separation like e.g. air separation, magnetic separation, handpicking of fractions (e.g. motors), eddy current separation, sieves,...</v>
      </c>
    </row>
    <row r="33" spans="1:6" ht="33" customHeight="1" x14ac:dyDescent="0.2">
      <c r="A33" s="118">
        <f>'[9]Technology list'!A33</f>
        <v>0</v>
      </c>
      <c r="B33" s="119" t="str">
        <f>'[9]Technology list'!D33</f>
        <v>Interim</v>
      </c>
      <c r="C33" s="119" t="str">
        <f>'[9]Technology list'!E33</f>
        <v>Manual separation</v>
      </c>
      <c r="D33" s="123" t="str">
        <f>'[9]Technology list'!F33</f>
        <v>Manual separation of compound fractions (see e.g. cable splitting) 
(not to be used for simple sorting - see manual sorting)</v>
      </c>
    </row>
    <row r="34" spans="1:6" ht="35.25" customHeight="1" x14ac:dyDescent="0.2">
      <c r="A34" s="118">
        <f>'[9]Technology list'!A34</f>
        <v>0</v>
      </c>
      <c r="B34" s="119" t="str">
        <f>'[9]Technology list'!D34</f>
        <v>Interim</v>
      </c>
      <c r="C34" s="119" t="str">
        <f>'[9]Technology list'!E34</f>
        <v>Manual sorting</v>
      </c>
      <c r="D34" s="123" t="str">
        <f>'[9]Technology list'!F34</f>
        <v>Manual sorting of fractions e.g. sorting of mixed metal fractions, handpicking of components from metal fractions,... 
(see sorting by technical processes = separation)</v>
      </c>
    </row>
    <row r="35" spans="1:6" ht="33" customHeight="1" x14ac:dyDescent="0.2">
      <c r="A35" s="118">
        <f>'[9]Technology list'!A35</f>
        <v>0</v>
      </c>
      <c r="B35" s="119" t="str">
        <f>'[9]Technology list'!D35</f>
        <v>First/ interim</v>
      </c>
      <c r="C35" s="119" t="str">
        <f>'[9]Technology list'!E35</f>
        <v xml:space="preserve">Medium shredder / separation </v>
      </c>
      <c r="D35" s="123" t="str">
        <f>'[9]Technology list'!F35</f>
        <v>Medium shredder e.g. WEEE specific shredding/grinding equipment like e.g. 'chain grinder', granulator,..., including dismantling of components before shredding +/- sorting of components after shredding, including typical internal separation like magnetic separation, eddy current separation,...</v>
      </c>
    </row>
    <row r="36" spans="1:6" ht="19.5" customHeight="1" x14ac:dyDescent="0.2">
      <c r="A36" s="118">
        <f>'[9]Technology list'!A36</f>
        <v>0</v>
      </c>
      <c r="B36" s="119" t="str">
        <f>'[9]Technology list'!D36</f>
        <v>Interim</v>
      </c>
      <c r="C36" s="119" t="str">
        <f>'[9]Technology list'!E36</f>
        <v>Mineral conditioning</v>
      </c>
      <c r="D36" s="123" t="str">
        <f>'[9]Technology list'!F36</f>
        <v>Crushing/grinding and separation of ('not-pure') mineral fractions like e.g. concrete parts ... to achieve 'pure', 'final' mineral fractions for 'final processes' (e.g. for concrete production)</v>
      </c>
    </row>
    <row r="37" spans="1:6" s="125" customFormat="1" ht="46.5" customHeight="1" x14ac:dyDescent="0.2">
      <c r="A37" s="118">
        <f>'[9]Technology list'!A37</f>
        <v>0</v>
      </c>
      <c r="B37" s="119" t="str">
        <f>'[9]Technology list'!D37</f>
        <v>Final</v>
      </c>
      <c r="C37" s="119" t="str">
        <f>'[9]Technology list'!E37</f>
        <v>Municipal waste incineration</v>
      </c>
      <c r="D37" s="123" t="str">
        <f>'[9]Technology list'!F37</f>
        <v>Municipal waste incineration plant, see 'purpose of the plant' waste incineration = no fuel substitution to be calculated, below or no approval on meeting criteria on high energy efficiency - see Directive on waste DIRECTIVE 2008/98/EC
[appropriate flue gas cleaning steps according to European laws and standards are expected as to be state of the art]</v>
      </c>
      <c r="E37" s="114"/>
      <c r="F37" s="114"/>
    </row>
    <row r="38" spans="1:6" ht="50.25" customHeight="1" x14ac:dyDescent="0.2">
      <c r="A38" s="118">
        <f>'[9]Technology list'!A38</f>
        <v>0</v>
      </c>
      <c r="B38" s="119" t="str">
        <f>'[9]Technology list'!D38</f>
        <v>Final</v>
      </c>
      <c r="C38" s="119" t="str">
        <f>'[9]Technology list'!E38</f>
        <v>Municipal waste incineration - high energy efficiency</v>
      </c>
      <c r="D38" s="123" t="str">
        <f>'[9]Technology list'!F38</f>
        <v>Municipal waste incineration plant high energy efficiency - see Directive on waste DIRECTIVE 2008/98/EC
(meeting the high energy efficiency criteria to be approved by plant operator and/or authority)
[appropriate flue gas cleaning steps according to European laws and standards are expected as to be state of the art]</v>
      </c>
    </row>
    <row r="39" spans="1:6" ht="64.5" customHeight="1" x14ac:dyDescent="0.2">
      <c r="A39" s="118">
        <f>'[9]Technology list'!A39</f>
        <v>0</v>
      </c>
      <c r="B39" s="119" t="str">
        <f>'[9]Technology list'!D39</f>
        <v>Final</v>
      </c>
      <c r="C39" s="119" t="str">
        <f>'[9]Technology list'!E39</f>
        <v xml:space="preserve">Municipal waste incineration - special use </v>
      </c>
      <c r="D39" s="123" t="str">
        <f>'[9]Technology list'!F39</f>
        <v>E.g. special oven technology, definite waste fractions, definite injection facilities etc. used for pre-heating the plant and/or to adjust temperature conditions or similar, definitely substitution of oil or gas 
('special use' to be approved by plant operator and/or authority)
[appropriate flue gas cleaning steps according to European laws and standards are expected as to be state of the art]</v>
      </c>
    </row>
    <row r="40" spans="1:6" ht="88.5" customHeight="1" x14ac:dyDescent="0.2">
      <c r="A40" s="118">
        <f>'[9]Technology list'!A40</f>
        <v>0</v>
      </c>
      <c r="B40" s="119" t="str">
        <f>'[9]Technology list'!D40</f>
        <v>Final</v>
      </c>
      <c r="C40" s="119" t="str">
        <f>'[9]Technology list'!E40</f>
        <v>Other construction purposes</v>
      </c>
      <c r="D40" s="123" t="str">
        <f>'[9]Technology list'!F40</f>
        <v>To use fractions for
- unspecified construction material for dams, for fills and filling of shafts 
- as coverage material for landfill sites
- unspecified construction material for driveway construction at landfill sites
(if construction material of 'defined quality classes' and meeting technical standards is applied, see technology 'road construction and defined construction purposes' - to be approved)
[application of Pb-containing glass should be limited to avoid spreading to the environment]</v>
      </c>
    </row>
    <row r="41" spans="1:6" ht="20.25" customHeight="1" x14ac:dyDescent="0.2">
      <c r="A41" s="118">
        <f>'[9]Technology list'!A41</f>
        <v>0</v>
      </c>
      <c r="B41" s="119" t="str">
        <f>'[9]Technology list'!D41</f>
        <v>Interim</v>
      </c>
      <c r="C41" s="119" t="str">
        <f>'[9]Technology list'!E41</f>
        <v>Other glass conditioning</v>
      </c>
      <c r="D41" s="123" t="str">
        <f>'[9]Technology list'!F41</f>
        <v>Crushing/grinding and separation of other glass than CRT glass, e.g. treatment of flat glass from dismantling ... to achieve 'final glass fractions' for 'final processes' (e.g. for glass production)</v>
      </c>
    </row>
    <row r="42" spans="1:6" x14ac:dyDescent="0.2">
      <c r="A42" s="118">
        <f>'[9]Technology list'!A42</f>
        <v>0</v>
      </c>
      <c r="B42" s="119" t="str">
        <f>'[9]Technology list'!D42</f>
        <v>Final</v>
      </c>
      <c r="C42" s="119" t="str">
        <f>'[9]Technology list'!E42</f>
        <v>Other metal smelters</v>
      </c>
      <c r="D42" s="123" t="str">
        <f>'[9]Technology list'!F42</f>
        <v>Different other smelters like e.g. Sn-, Zn- smelter</v>
      </c>
    </row>
    <row r="43" spans="1:6" ht="25.5" x14ac:dyDescent="0.2">
      <c r="A43" s="118">
        <f>'[9]Technology list'!A43</f>
        <v>0</v>
      </c>
      <c r="B43" s="119" t="str">
        <f>'[9]Technology list'!D43</f>
        <v>Final</v>
      </c>
      <c r="C43" s="119" t="str">
        <f>'[9]Technology list'!E43</f>
        <v>Paper/cardboard production</v>
      </c>
      <c r="D43" s="123" t="str">
        <f>'[9]Technology list'!F43</f>
        <v>Only to be used for paper/cardboard being used as paper/cardboard feedstock 
(if input as fuel substitute in paper/cardboard plant - see co-incineration)</v>
      </c>
    </row>
    <row r="44" spans="1:6" ht="42" customHeight="1" x14ac:dyDescent="0.2">
      <c r="A44" s="118">
        <f>'[9]Technology list'!A44</f>
        <v>0</v>
      </c>
      <c r="B44" s="119" t="str">
        <f>'[9]Technology list'!D44</f>
        <v>Final</v>
      </c>
      <c r="C44" s="119" t="str">
        <f>'[9]Technology list'!E44</f>
        <v>Particle board production</v>
      </c>
      <c r="D44" s="123" t="str">
        <f>'[9]Technology list'!F44</f>
        <v>Only to be used for wood being used as wood feedstock 
(if input as fuel substitute in particle board production - see co-incineration) 
(see cutting &amp; separation processes of wood fractions under 'wood conditioning' = 'interim technology')</v>
      </c>
    </row>
    <row r="45" spans="1:6" x14ac:dyDescent="0.2">
      <c r="A45" s="118">
        <f>'[9]Technology list'!A45</f>
        <v>0</v>
      </c>
      <c r="B45" s="119" t="str">
        <f>'[9]Technology list'!D45</f>
        <v>Final</v>
      </c>
      <c r="C45" s="119" t="str">
        <f>'[9]Technology list'!E45</f>
        <v xml:space="preserve">Pb smelter </v>
      </c>
      <c r="D45" s="122" t="str">
        <f>'[9]Technology list'!F45</f>
        <v>Pb smelter</v>
      </c>
    </row>
    <row r="46" spans="1:6" ht="75.75" customHeight="1" x14ac:dyDescent="0.2">
      <c r="A46" s="118">
        <f>'[9]Technology list'!A46</f>
        <v>0</v>
      </c>
      <c r="B46" s="119" t="str">
        <f>'[9]Technology list'!D46</f>
        <v>Interim</v>
      </c>
      <c r="C46" s="119" t="str">
        <f>'[9]Technology list'!E46</f>
        <v>Plastics conditioning</v>
      </c>
      <c r="D46" s="123" t="str">
        <f>'[9]Technology list'!F46</f>
        <v>Pre-cutting / further separation / cleaning of plastics from dismantling or mechanical separation processes to achieve pre-sorted, cleaned = 'conditioned' plastics fractions ('defined quality classes') for further separation (additional/next step plastics conditioning) or 'final processes' like e.g. 
* plastics recycling
* definite use in other technologies (e.g. co-incineration, etc.)
(see e.g. 'extruder' which produces 'granulates' for production industry already to be seen as 'plastics recycling')</v>
      </c>
    </row>
    <row r="47" spans="1:6" ht="66.75" customHeight="1" x14ac:dyDescent="0.2">
      <c r="A47" s="118">
        <f>'[9]Technology list'!A47</f>
        <v>0</v>
      </c>
      <c r="B47" s="119" t="str">
        <f>'[9]Technology list'!D47</f>
        <v>Final</v>
      </c>
      <c r="C47" s="119" t="str">
        <f>'[9]Technology list'!E47</f>
        <v>Plastics recycling</v>
      </c>
      <c r="D47" s="123" t="str">
        <f>'[9]Technology list'!F47</f>
        <v>* To use plastics fractions for the production of plastics products
* to produce e.g. extruded granulates ('defined quality classes', 'products') for the production industry of plastics products - to be used at any location for production of plastics products
(see cleaning, sorting, separation processes under 'plastics conditioning' as 'interim technology')
[consider flame retardants, heavy metals in plastics from WEEE]</v>
      </c>
    </row>
    <row r="48" spans="1:6" ht="33" customHeight="1" x14ac:dyDescent="0.2">
      <c r="A48" s="118">
        <f>'[9]Technology list'!A48</f>
        <v>0</v>
      </c>
      <c r="B48" s="119" t="str">
        <f>'[9]Technology list'!D48</f>
        <v>Interim</v>
      </c>
      <c r="C48" s="119" t="str">
        <f>'[9]Technology list'!E48</f>
        <v>Preparing for re-use</v>
      </c>
      <c r="D48" s="122" t="str">
        <f>'[9]Technology list'!F48</f>
        <v>Sorting and selecting of appliances (see WEEE Directive II from phase 2) or components (e.g. spare parts, toner cartridges) for possible preparing for re-use; checking, cleaning, testing (function and security test) and/or repairing and labelling of appliances or components for re-use</v>
      </c>
    </row>
    <row r="49" spans="1:4" ht="32.25" customHeight="1" x14ac:dyDescent="0.2">
      <c r="A49" s="118">
        <f>'[9]Technology list'!A49</f>
        <v>0</v>
      </c>
      <c r="B49" s="119" t="str">
        <f>'[9]Technology list'!D49</f>
        <v>Final</v>
      </c>
      <c r="C49" s="119" t="str">
        <f>'[9]Technology list'!E49</f>
        <v>Production of 'new oil'</v>
      </c>
      <c r="D49" s="123" t="str">
        <f>'[9]Technology list'!F49</f>
        <v>Cracking of pre-separated oil fraction to achieve oil to be used as 'oil'
(if pyrolysis, cracking or similar - see there)</v>
      </c>
    </row>
    <row r="50" spans="1:4" ht="23.25" customHeight="1" x14ac:dyDescent="0.2">
      <c r="A50" s="118">
        <f>'[9]Technology list'!A50</f>
        <v>0</v>
      </c>
      <c r="B50" s="119" t="str">
        <f>'[9]Technology list'!D50</f>
        <v>Final</v>
      </c>
      <c r="C50" s="119" t="str">
        <f>'[9]Technology list'!E50</f>
        <v>Production of oil binding material</v>
      </c>
      <c r="D50" s="123" t="str">
        <f>'[9]Technology list'!F50</f>
        <v>Production of oil binding material e.g. from PU foam</v>
      </c>
    </row>
    <row r="51" spans="1:4" ht="48" customHeight="1" x14ac:dyDescent="0.2">
      <c r="A51" s="118">
        <f>'[9]Technology list'!A51</f>
        <v>0</v>
      </c>
      <c r="B51" s="119" t="str">
        <f>'[9]Technology list'!D51</f>
        <v>Final</v>
      </c>
      <c r="C51" s="119" t="str">
        <f>'[9]Technology list'!E51</f>
        <v>Production of other products of/with glass</v>
      </c>
      <c r="D51" s="122" t="str">
        <f>'[9]Technology list'!F51</f>
        <v>Production of other products of or with glass e.g. production of mineral wool, blasting material, cutting material, glass particles for paints, glass tiles, glass bricks, glaze etc.; glass as main component
[application of Pb-containing glass should be limited to avoid spreading to the environment]</v>
      </c>
    </row>
    <row r="52" spans="1:4" ht="33.75" customHeight="1" x14ac:dyDescent="0.2">
      <c r="A52" s="118">
        <f>'[9]Technology list'!A52</f>
        <v>0</v>
      </c>
      <c r="B52" s="119" t="str">
        <f>'[9]Technology list'!D52</f>
        <v>Final</v>
      </c>
      <c r="C52" s="119" t="str">
        <f>'[9]Technology list'!E52</f>
        <v>Production of other products of/with plastics</v>
      </c>
      <c r="D52" s="123" t="str">
        <f>'[9]Technology list'!F52</f>
        <v>To use plastics fractions for the production of other = mixed products, e.g. multilayer or mixed products
[consider flame retardants, heavy metals in plastics from WEEE]</v>
      </c>
    </row>
    <row r="53" spans="1:4" ht="75.75" customHeight="1" x14ac:dyDescent="0.2">
      <c r="A53" s="118">
        <f>'[9]Technology list'!A53</f>
        <v>0</v>
      </c>
      <c r="B53" s="119" t="str">
        <f>'[9]Technology list'!D53</f>
        <v>Interim</v>
      </c>
      <c r="C53" s="119" t="str">
        <f>'[9]Technology list'!E53</f>
        <v>Pyrolysis, cracking or similar</v>
      </c>
      <c r="D53" s="123" t="str">
        <f>'[9]Technology list'!F53</f>
        <v>Pyrolysis and other/similar special waste separation processes, e.g. cracking and/or separation under specific environment conditions - e.g by heat, vacuum, with catalysts; separation of e.g. used oil, plastics or other organic fractions or mixed, metal-containing WEEE fractions;
production of oils/derivates for fuel substitution, metals separated for metal recovery 
[consider 'shares' of fractions which are not recovered (e.g. gas emissions), e.g. by input-output analysis of plant and determine as losses]
[consider flame retardants, heavy metals in plastics from WEEE &amp; appropriate flue gas cleaning steps]</v>
      </c>
    </row>
    <row r="54" spans="1:4" ht="50.25" customHeight="1" x14ac:dyDescent="0.2">
      <c r="A54" s="118">
        <f>'[9]Technology list'!A54</f>
        <v>0</v>
      </c>
      <c r="B54" s="119" t="str">
        <f>'[9]Technology list'!D54</f>
        <v>Final</v>
      </c>
      <c r="C54" s="119" t="str">
        <f>'[9]Technology list'!E54</f>
        <v>Re-use appliances</v>
      </c>
      <c r="D54" s="122" t="str">
        <f>'[9]Technology list'!F54</f>
        <v>To provide tested and labelled appliances for re-use, i.e. via different sales structures like re-use shops or networks, incl. warranty; appliances are used for the same purpose for which they were conceived 
(estimation that end-of-waste reached)</v>
      </c>
    </row>
    <row r="55" spans="1:4" ht="48" customHeight="1" x14ac:dyDescent="0.2">
      <c r="A55" s="118">
        <f>'[9]Technology list'!A55</f>
        <v>0</v>
      </c>
      <c r="B55" s="119" t="str">
        <f>'[9]Technology list'!D55</f>
        <v>Final</v>
      </c>
      <c r="C55" s="119" t="str">
        <f>'[9]Technology list'!E55</f>
        <v>Re-use components</v>
      </c>
      <c r="D55" s="123" t="str">
        <f>'[9]Technology list'!F55</f>
        <v>To provide tested and labelled WEEE components (e.g. spare parts, re-filled toner cartridge) for re-use,  i.e. via different sales structures like re-use shops or networks, incl. warranty; components are used for the same purpose for which they were conceived 
(estimation that end-of-waste reached)</v>
      </c>
    </row>
    <row r="56" spans="1:4" ht="54" customHeight="1" x14ac:dyDescent="0.2">
      <c r="A56" s="118">
        <f>'[9]Technology list'!A56</f>
        <v>0</v>
      </c>
      <c r="B56" s="119" t="str">
        <f>'[9]Technology list'!D56</f>
        <v>Final</v>
      </c>
      <c r="C56" s="119" t="str">
        <f>'[9]Technology list'!E56</f>
        <v>Road construction and defined construction purposes</v>
      </c>
      <c r="D56" s="123" t="str">
        <f>'[9]Technology list'!F56</f>
        <v>To use fractions under 'defined quality classes' as road construction material or for other defined construction purposes (e.g. draining layers), see e.g. technical standards for the material applied (e.g. standards for certified recycling construction materials)
[application of CRT glass limited in general (e.g. compressive strength) and Pb-containing glass should be limited to avoid spreading to the environment]</v>
      </c>
    </row>
    <row r="57" spans="1:4" ht="75.75" customHeight="1" x14ac:dyDescent="0.2">
      <c r="A57" s="118">
        <f>'[9]Technology list'!A57</f>
        <v>0</v>
      </c>
      <c r="B57" s="119" t="str">
        <f>'[9]Technology list'!D57</f>
        <v>Interim</v>
      </c>
      <c r="C57" s="119" t="str">
        <f>'[9]Technology list'!E57</f>
        <v>Separation</v>
      </c>
      <c r="D57" s="123" t="str">
        <f>'[9]Technology list'!F57</f>
        <v>Separation processes for mixed fractions from shredding/grinding - all kinds of separation processes like e.g. electromechanical, optical separation and separation on base of specific weight; e.g. separation processes or combinations of magnetic drums/belts, heavy media separation, floatation, air table separation, water table separation, blow out technologies, ...; mainly to be used for mixed metal fractions
(see 'pyrolysis, cracking or similar' for special waste separation processes) 
(see separation of glass, mineral, plastics and other fractions under 'conditioning' processes for these fractions)</v>
      </c>
    </row>
    <row r="58" spans="1:4" ht="45" customHeight="1" x14ac:dyDescent="0.2">
      <c r="A58" s="118">
        <f>'[9]Technology list'!A58</f>
        <v>0</v>
      </c>
      <c r="B58" s="119" t="str">
        <f>'[9]Technology list'!D58</f>
        <v>First/ interim</v>
      </c>
      <c r="C58" s="119" t="str">
        <f>'[9]Technology list'!E58</f>
        <v>Shredder for cooling &amp; freezing appliances / separation</v>
      </c>
      <c r="D58" s="123" t="str">
        <f>'[9]Technology list'!F58</f>
        <v>Shredder for 'cabinets' of cooling &amp; freezing appliances (step 2), including 'step 1' treatment like dismantling and de-pollution steps, sorting of appliances etc., including typical internal separation like e.g. air separation of PU foam, magnetic separation, eddy current separation, flue gas treatment, ...; in case including step 3 like HC/(H)CFC incineration or (H)CFC splitting and neutralisation or similar</v>
      </c>
    </row>
    <row r="59" spans="1:4" ht="25.5" x14ac:dyDescent="0.2">
      <c r="A59" s="118">
        <f>'[9]Technology list'!A59</f>
        <v>0</v>
      </c>
      <c r="B59" s="119" t="str">
        <f>'[9]Technology list'!D59</f>
        <v>Interim</v>
      </c>
      <c r="C59" s="119" t="str">
        <f>'[9]Technology list'!E59</f>
        <v>Spec.treatm. of asbestos appl./comp.</v>
      </c>
      <c r="D59" s="123" t="str">
        <f>'[9]Technology list'!F59</f>
        <v>E.g. dismantling of components to separate asbestos parts or fibres and/or any kind of immobilisation of asbestos appliances or components before 'final disposal processes'</v>
      </c>
    </row>
    <row r="60" spans="1:4" ht="50.25" customHeight="1" x14ac:dyDescent="0.2">
      <c r="A60" s="118">
        <f>'[9]Technology list'!A60</f>
        <v>0</v>
      </c>
      <c r="B60" s="119" t="str">
        <f>'[9]Technology list'!D60</f>
        <v>Interim</v>
      </c>
      <c r="C60" s="119" t="str">
        <f>'[9]Technology list'!E60</f>
        <v>Spec.treatm. of flat panel display (FPD) appl./comp.</v>
      </c>
      <c r="D60" s="123" t="str">
        <f>'[9]Technology list'!F60</f>
        <v>Shredding, crushing  or other disintegration methods (e.g. chemical methods) of/for flat panel display (FPD) appliances and/or flat panel display (FPD) components like 'modules' and/or 'panels', including further treatment (e.g. separation) of flat panel display fractions and/or manual dismantling of 'modules' or 'panels'
(for dismantling of flat panel display (FPD) appliances to 'modules' / 'panels' forwarded to special treatment process - see dismantling / sorting)</v>
      </c>
    </row>
    <row r="61" spans="1:4" ht="46.5" customHeight="1" x14ac:dyDescent="0.2">
      <c r="A61" s="118">
        <f>'[9]Technology list'!A61</f>
        <v>0</v>
      </c>
      <c r="B61" s="119" t="str">
        <f>'[9]Technology list'!D61</f>
        <v>First/ interim</v>
      </c>
      <c r="C61" s="119" t="str">
        <f>'[9]Technology list'!E61</f>
        <v>Spec.treatm. of gas discharge lamps</v>
      </c>
      <c r="D61" s="123" t="str">
        <f>'[9]Technology list'!F61</f>
        <v>End plate separation or crushing methods to separate gas discharge lamps to fractions for further treatment (e.g. further separation) or 'final processes' (e.g. glass, aluminium, coating material, Hg, residues)
(if first step of treatment is 'sorting' of lamps / non-lamps, use dismantling/sorting)</v>
      </c>
    </row>
    <row r="62" spans="1:4" ht="27" customHeight="1" x14ac:dyDescent="0.2">
      <c r="A62" s="118">
        <f>'[9]Technology list'!A62</f>
        <v>0</v>
      </c>
      <c r="B62" s="119" t="str">
        <f>'[9]Technology list'!D62</f>
        <v>Interim</v>
      </c>
      <c r="C62" s="119" t="str">
        <f>'[9]Technology list'!E62</f>
        <v>Spec.treatm. of Hg-components</v>
      </c>
      <c r="D62" s="123" t="str">
        <f>'[9]Technology list'!F62</f>
        <v>E.g. manual dismantling of Hg-components (e.g. to achieve mercury separated, glass, residues)</v>
      </c>
    </row>
    <row r="63" spans="1:4" ht="45.75" customHeight="1" x14ac:dyDescent="0.2">
      <c r="A63" s="118">
        <f>'[9]Technology list'!A63</f>
        <v>0</v>
      </c>
      <c r="B63" s="119" t="str">
        <f>'[9]Technology list'!D63</f>
        <v>Interim</v>
      </c>
      <c r="C63" s="119" t="str">
        <f>'[9]Technology list'!E63</f>
        <v>Spec.treatm. of photovoltaic (PV) panels or laminate parts</v>
      </c>
      <c r="D63" s="123" t="str">
        <f>'[9]Technology list'!F63</f>
        <v>Shredding, crushing or other disintegration methods (e.g. chemical methods) of/for photovoltaic (PV) panels or laminate parts, including further treatment (e.g. separation) of e.g. PV cells-, glass- , foils fractions
(for dismantling of photovoltaic (PV) panels - see dismantling / sorting)</v>
      </c>
    </row>
    <row r="64" spans="1:4" ht="25.5" x14ac:dyDescent="0.2">
      <c r="A64" s="118">
        <f>'[9]Technology list'!A64</f>
        <v>0</v>
      </c>
      <c r="B64" s="119" t="str">
        <f>'[9]Technology list'!D64</f>
        <v>Interim</v>
      </c>
      <c r="C64" s="119" t="str">
        <f>'[9]Technology list'!E64</f>
        <v>Spec.treatm. of radioactive appl./comp.</v>
      </c>
      <c r="D64" s="123" t="str">
        <f>'[9]Technology list'!F64</f>
        <v>E.g. dismantling of components to separate radioactive parts</v>
      </c>
    </row>
    <row r="65" spans="1:7" ht="24.75" customHeight="1" x14ac:dyDescent="0.2">
      <c r="A65" s="118">
        <f>'[9]Technology list'!A65</f>
        <v>0</v>
      </c>
      <c r="B65" s="119" t="str">
        <f>'[9]Technology list'!D65</f>
        <v>Interim</v>
      </c>
      <c r="C65" s="119" t="str">
        <f>'[9]Technology list'!E65</f>
        <v>Spec.treatm. of toner cartridges</v>
      </c>
      <c r="D65" s="123" t="str">
        <f>'[9]Technology list'!F65</f>
        <v>E.g. sorting of reuse-able toner cartridges (e.g. for refill) and/or dismantling, emptying, shredding/separation of non-reuse-able toner cartridges (e.g. to toner material, plastics, ...)</v>
      </c>
    </row>
    <row r="66" spans="1:7" ht="35.25" customHeight="1" x14ac:dyDescent="0.2">
      <c r="A66" s="118">
        <f>'[9]Technology list'!A66</f>
        <v>0</v>
      </c>
      <c r="B66" s="119" t="str">
        <f>'[9]Technology list'!D66</f>
        <v>Final</v>
      </c>
      <c r="C66" s="119" t="str">
        <f>'[9]Technology list'!E66</f>
        <v>Special landfill</v>
      </c>
      <c r="D66" s="123" t="str">
        <f>'[9]Technology list'!F66</f>
        <v>Special landfills like e.g. landfill sites for hazardous wastes, special sectors or underground landfills
[appropriate conditions for safety landfill (e.g. technical, management) according to European laws and standards are expected as to be state of the art]</v>
      </c>
    </row>
    <row r="67" spans="1:7" ht="25.5" x14ac:dyDescent="0.2">
      <c r="A67" s="126" t="str">
        <f>'[9]Technology list'!A67</f>
        <v>replaced rare earths with critical raw materials and added examples</v>
      </c>
      <c r="B67" s="119" t="str">
        <f>'[9]Technology list'!D67</f>
        <v>Interim</v>
      </c>
      <c r="C67" s="119" t="str">
        <f>'[9]Technology list'!E67</f>
        <v>Special separation of critical raw materials</v>
      </c>
      <c r="D67" s="127" t="str">
        <f>'[9]Technology list'!F67</f>
        <v>Epecial separation processes for critical raw materials (e.g. gold, indium, tantalum etc.)</v>
      </c>
    </row>
    <row r="68" spans="1:7" x14ac:dyDescent="0.2">
      <c r="A68" s="124">
        <f>'[9]Technology list'!A68</f>
        <v>0</v>
      </c>
      <c r="B68" s="119" t="str">
        <f>'[9]Technology list'!D68</f>
        <v>Final</v>
      </c>
      <c r="C68" s="119" t="str">
        <f>'[9]Technology list'!E68</f>
        <v>Stainless steel works</v>
      </c>
      <c r="D68" s="122" t="str">
        <f>'[9]Technology list'!F68</f>
        <v>Stainless steel works</v>
      </c>
      <c r="E68" s="125"/>
      <c r="F68" s="125"/>
    </row>
    <row r="69" spans="1:7" ht="48.75" customHeight="1" x14ac:dyDescent="0.2">
      <c r="A69" s="118">
        <f>'[9]Technology list'!A69</f>
        <v>0</v>
      </c>
      <c r="B69" s="119" t="str">
        <f>'[9]Technology list'!D69</f>
        <v>Final</v>
      </c>
      <c r="C69" s="119" t="str">
        <f>'[9]Technology list'!E69</f>
        <v>Steel mill 'special'</v>
      </c>
      <c r="D69" s="123" t="str">
        <f>'[9]Technology list'!F69</f>
        <v>Steel mill with any special technology and an approval that the use of organics can be classified as 'use as reductant' and/or 'use for fuel substitution'
(to be approved - e.g. by independent research studies)
[consider flame retardants, heavy metals in plastics of WEEE --&gt; appropriate flue gas cleaning steps necessary if input of plastics fractions from WEEE]</v>
      </c>
    </row>
    <row r="70" spans="1:7" ht="36.75" customHeight="1" x14ac:dyDescent="0.2">
      <c r="A70" s="118">
        <f>'[9]Technology list'!A70</f>
        <v>0</v>
      </c>
      <c r="B70" s="119" t="str">
        <f>'[9]Technology list'!D70</f>
        <v>Final</v>
      </c>
      <c r="C70" s="119" t="str">
        <f>'[9]Technology list'!E70</f>
        <v>Steel mill 'traditional'</v>
      </c>
      <c r="D70" s="123" t="str">
        <f>'[9]Technology list'!F70</f>
        <v>Steel mill with any traditional technology, which has no approval to use plastics as reductant or for fuel substitution
[consider flame retardants, heavy metals in plastics of WEEE --&gt; appropriate flue gas cleaning steps necessary if input of plastics fractions from WEEE]</v>
      </c>
    </row>
    <row r="71" spans="1:7" s="125" customFormat="1" ht="46.5" customHeight="1" x14ac:dyDescent="0.2">
      <c r="A71" s="118">
        <f>'[9]Technology list'!A71</f>
        <v>0</v>
      </c>
      <c r="B71" s="119" t="str">
        <f>'[9]Technology list'!D71</f>
        <v>Final</v>
      </c>
      <c r="C71" s="119" t="str">
        <f>'[9]Technology list'!E71</f>
        <v>Synthesis gas production</v>
      </c>
      <c r="D71" s="123" t="str">
        <f>'[9]Technology list'!F71</f>
        <v>Production of chemical monomers or polymers for products 
[consider 'shares' of fractions which are not recovered, e.g. by input - output analysis of plant]
[consider flame retardants, heavy metals in plastics from WEEE &amp; appropriate flue gas cleaning steps]</v>
      </c>
      <c r="E71" s="114"/>
      <c r="F71" s="114"/>
    </row>
    <row r="72" spans="1:7" ht="20.25" customHeight="1" x14ac:dyDescent="0.2">
      <c r="A72" s="118">
        <f>'[9]Technology list'!A72</f>
        <v>0</v>
      </c>
      <c r="B72" s="119" t="str">
        <f>'[9]Technology list'!D72</f>
        <v>Interim</v>
      </c>
      <c r="C72" s="119" t="str">
        <f>'[9]Technology list'!E72</f>
        <v>Wood conditioning</v>
      </c>
      <c r="D72" s="123" t="str">
        <f>'[9]Technology list'!F72</f>
        <v>Cutting / separation of ('not-pure') wood fractions ... to achieve 'pure', 'final wood fractions' for 'final processes' (e.g. use in co-incineration,...)</v>
      </c>
    </row>
    <row r="73" spans="1:7" x14ac:dyDescent="0.2">
      <c r="A73" s="118">
        <f>'[9]Technology list'!A73</f>
        <v>0</v>
      </c>
      <c r="B73" s="119">
        <f>'[9]Technology list'!D73</f>
        <v>0</v>
      </c>
      <c r="C73" s="119">
        <f>'[9]Technology list'!E73</f>
        <v>0</v>
      </c>
      <c r="D73" s="120">
        <f>'[9]Technology list'!F73</f>
        <v>0</v>
      </c>
    </row>
    <row r="74" spans="1:7" ht="15.75" customHeight="1" x14ac:dyDescent="0.2">
      <c r="A74" s="118">
        <f>'[9]Technology list'!A74</f>
        <v>0</v>
      </c>
      <c r="B74" s="128">
        <f>'[9]Technology list'!D74</f>
        <v>0</v>
      </c>
      <c r="C74" s="128">
        <f>'[9]Technology list'!E74</f>
        <v>0</v>
      </c>
      <c r="D74" s="129">
        <f>'[9]Technology list'!F74</f>
        <v>0</v>
      </c>
      <c r="E74" s="130"/>
      <c r="F74" s="130"/>
      <c r="G74" s="130"/>
    </row>
    <row r="75" spans="1:7" x14ac:dyDescent="0.2">
      <c r="A75" s="118">
        <f>'[9]Technology list'!A75</f>
        <v>0</v>
      </c>
      <c r="B75" s="119">
        <f>'[9]Technology list'!D75</f>
        <v>0</v>
      </c>
      <c r="C75" s="119">
        <f>'[9]Technology list'!E75</f>
        <v>0</v>
      </c>
      <c r="D75" s="120">
        <f>'[9]Technology list'!F75</f>
        <v>0</v>
      </c>
    </row>
    <row r="76" spans="1:7" x14ac:dyDescent="0.2">
      <c r="A76" s="118">
        <f>'[9]Technology list'!A76</f>
        <v>0</v>
      </c>
      <c r="B76" s="119">
        <f>'[9]Technology list'!D76</f>
        <v>0</v>
      </c>
      <c r="C76" s="119">
        <f>'[9]Technology list'!E76</f>
        <v>0</v>
      </c>
      <c r="D76" s="120">
        <f>'[9]Technology list'!F76</f>
        <v>0</v>
      </c>
    </row>
    <row r="77" spans="1:7" x14ac:dyDescent="0.2">
      <c r="A77" s="118">
        <f>'[9]Technology list'!A77</f>
        <v>0</v>
      </c>
      <c r="B77" s="119">
        <f>'[9]Technology list'!D77</f>
        <v>0</v>
      </c>
      <c r="C77" s="119">
        <f>'[9]Technology list'!E77</f>
        <v>0</v>
      </c>
      <c r="D77" s="120">
        <f>'[9]Technology list'!F77</f>
        <v>0</v>
      </c>
    </row>
    <row r="78" spans="1:7" x14ac:dyDescent="0.2">
      <c r="A78" s="118">
        <f>'[9]Technology list'!A78</f>
        <v>0</v>
      </c>
      <c r="B78" s="119">
        <f>'[9]Technology list'!D78</f>
        <v>0</v>
      </c>
      <c r="C78" s="119">
        <f>'[9]Technology list'!E78</f>
        <v>0</v>
      </c>
      <c r="D78" s="120">
        <f>'[9]Technology list'!F78</f>
        <v>0</v>
      </c>
    </row>
    <row r="79" spans="1:7" x14ac:dyDescent="0.2">
      <c r="A79" s="118">
        <f>'[9]Technology list'!A79</f>
        <v>0</v>
      </c>
      <c r="B79" s="119">
        <f>'[9]Technology list'!D79</f>
        <v>0</v>
      </c>
      <c r="C79" s="119">
        <f>'[9]Technology list'!E79</f>
        <v>0</v>
      </c>
      <c r="D79" s="120">
        <f>'[9]Technology list'!F79</f>
        <v>0</v>
      </c>
    </row>
    <row r="80" spans="1:7" x14ac:dyDescent="0.2">
      <c r="A80" s="118">
        <f>'[9]Technology list'!A80</f>
        <v>0</v>
      </c>
      <c r="B80" s="119">
        <f>'[9]Technology list'!D80</f>
        <v>0</v>
      </c>
      <c r="C80" s="119">
        <f>'[9]Technology list'!E80</f>
        <v>0</v>
      </c>
      <c r="D80" s="120">
        <f>'[9]Technology list'!F80</f>
        <v>0</v>
      </c>
    </row>
    <row r="81" spans="1:4" x14ac:dyDescent="0.2">
      <c r="A81" s="118">
        <f>'[9]Technology list'!A81</f>
        <v>0</v>
      </c>
      <c r="B81" s="119">
        <f>'[9]Technology list'!D81</f>
        <v>0</v>
      </c>
      <c r="C81" s="119">
        <f>'[9]Technology list'!E81</f>
        <v>0</v>
      </c>
      <c r="D81" s="120">
        <f>'[9]Technology list'!F81</f>
        <v>0</v>
      </c>
    </row>
    <row r="82" spans="1:4" x14ac:dyDescent="0.2">
      <c r="A82" s="118">
        <f>'[9]Technology list'!A82</f>
        <v>0</v>
      </c>
      <c r="B82" s="119">
        <f>'[9]Technology list'!D82</f>
        <v>0</v>
      </c>
      <c r="C82" s="119">
        <f>'[9]Technology list'!E82</f>
        <v>0</v>
      </c>
      <c r="D82" s="120">
        <f>'[9]Technology list'!F82</f>
        <v>0</v>
      </c>
    </row>
    <row r="83" spans="1:4" x14ac:dyDescent="0.2">
      <c r="A83" s="118">
        <f>'[9]Technology list'!A83</f>
        <v>0</v>
      </c>
      <c r="B83" s="119">
        <f>'[9]Technology list'!D83</f>
        <v>0</v>
      </c>
      <c r="C83" s="119">
        <f>'[9]Technology list'!E83</f>
        <v>0</v>
      </c>
      <c r="D83" s="120">
        <f>'[9]Technology list'!F83</f>
        <v>0</v>
      </c>
    </row>
    <row r="84" spans="1:4" x14ac:dyDescent="0.2">
      <c r="A84" s="118">
        <f>'[9]Technology list'!A84</f>
        <v>0</v>
      </c>
      <c r="B84" s="119">
        <f>'[9]Technology list'!D84</f>
        <v>0</v>
      </c>
      <c r="C84" s="119">
        <f>'[9]Technology list'!E84</f>
        <v>0</v>
      </c>
      <c r="D84" s="120">
        <f>'[9]Technology list'!F84</f>
        <v>0</v>
      </c>
    </row>
    <row r="85" spans="1:4" x14ac:dyDescent="0.2">
      <c r="A85" s="118">
        <f>'[9]Technology list'!A85</f>
        <v>0</v>
      </c>
      <c r="B85" s="119">
        <f>'[9]Technology list'!D85</f>
        <v>0</v>
      </c>
      <c r="C85" s="119">
        <f>'[9]Technology list'!E85</f>
        <v>0</v>
      </c>
      <c r="D85" s="120">
        <f>'[9]Technology list'!F85</f>
        <v>0</v>
      </c>
    </row>
    <row r="86" spans="1:4" x14ac:dyDescent="0.2">
      <c r="A86" s="118">
        <f>'[9]Technology list'!A86</f>
        <v>0</v>
      </c>
      <c r="B86" s="119">
        <f>'[9]Technology list'!D86</f>
        <v>0</v>
      </c>
      <c r="C86" s="119">
        <f>'[9]Technology list'!E86</f>
        <v>0</v>
      </c>
      <c r="D86" s="120">
        <f>'[9]Technology list'!F86</f>
        <v>0</v>
      </c>
    </row>
    <row r="87" spans="1:4" x14ac:dyDescent="0.2">
      <c r="A87" s="118">
        <f>'[9]Technology list'!A87</f>
        <v>0</v>
      </c>
      <c r="B87" s="119">
        <f>'[9]Technology list'!D87</f>
        <v>0</v>
      </c>
      <c r="C87" s="119">
        <f>'[9]Technology list'!E87</f>
        <v>0</v>
      </c>
      <c r="D87" s="120">
        <f>'[9]Technology list'!F87</f>
        <v>0</v>
      </c>
    </row>
    <row r="88" spans="1:4" x14ac:dyDescent="0.2">
      <c r="A88" s="118">
        <f>'[9]Technology list'!A88</f>
        <v>0</v>
      </c>
      <c r="B88" s="119">
        <f>'[9]Technology list'!D88</f>
        <v>0</v>
      </c>
      <c r="C88" s="119">
        <f>'[9]Technology list'!E88</f>
        <v>0</v>
      </c>
      <c r="D88" s="120">
        <f>'[9]Technology list'!F88</f>
        <v>0</v>
      </c>
    </row>
    <row r="89" spans="1:4" x14ac:dyDescent="0.2">
      <c r="A89" s="118">
        <f>'[9]Technology list'!A89</f>
        <v>0</v>
      </c>
      <c r="B89" s="119">
        <f>'[9]Technology list'!D89</f>
        <v>0</v>
      </c>
      <c r="C89" s="119">
        <f>'[9]Technology list'!E89</f>
        <v>0</v>
      </c>
      <c r="D89" s="120">
        <f>'[9]Technology list'!F89</f>
        <v>0</v>
      </c>
    </row>
    <row r="90" spans="1:4" ht="13.5" thickBot="1" x14ac:dyDescent="0.25">
      <c r="A90" s="131">
        <f>'[9]Technology list'!A90</f>
        <v>0</v>
      </c>
      <c r="B90" s="132">
        <f>'[9]Technology list'!D90</f>
        <v>0</v>
      </c>
      <c r="C90" s="132">
        <f>'[9]Technology list'!E90</f>
        <v>0</v>
      </c>
      <c r="D90" s="133">
        <f>'[9]Technology list'!F90</f>
        <v>0</v>
      </c>
    </row>
  </sheetData>
  <autoFilter ref="A3:WVL72" xr:uid="{9E5807C3-6848-4F5F-9EAD-A70B2008EAA1}"/>
  <conditionalFormatting sqref="A3:D90">
    <cfRule type="cellIs" dxfId="0"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ac4dbf-9187-4f52-8174-1136db7d6cea">
      <Terms xmlns="http://schemas.microsoft.com/office/infopath/2007/PartnerControls"/>
    </lcf76f155ced4ddcb4097134ff3c332f>
    <TaxCatchAll xmlns="40575ada-a099-489e-9e16-5759fc071d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168496B5771944A42B724219094D3B" ma:contentTypeVersion="18" ma:contentTypeDescription="Create a new document." ma:contentTypeScope="" ma:versionID="658a6394402b3dacc119680f6d739f82">
  <xsd:schema xmlns:xsd="http://www.w3.org/2001/XMLSchema" xmlns:xs="http://www.w3.org/2001/XMLSchema" xmlns:p="http://schemas.microsoft.com/office/2006/metadata/properties" xmlns:ns2="0bac4dbf-9187-4f52-8174-1136db7d6cea" xmlns:ns3="40575ada-a099-489e-9e16-5759fc071d2a" targetNamespace="http://schemas.microsoft.com/office/2006/metadata/properties" ma:root="true" ma:fieldsID="7987b5a7d0be256808ec398fd56586b7" ns2:_="" ns3:_="">
    <xsd:import namespace="0bac4dbf-9187-4f52-8174-1136db7d6cea"/>
    <xsd:import namespace="40575ada-a099-489e-9e16-5759fc071d2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c4dbf-9187-4f52-8174-1136db7d6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bbb71e-5fe6-4563-8435-a771e3fe8d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575ada-a099-489e-9e16-5759fc071d2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a539b0-4135-4fcb-9335-3d224ee46660}" ma:internalName="TaxCatchAll" ma:showField="CatchAllData" ma:web="40575ada-a099-489e-9e16-5759fc071d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D0A75-C1A9-476C-8A11-0422B9A8D8BA}">
  <ds:schemaRefs>
    <ds:schemaRef ds:uri="http://schemas.microsoft.com/office/2006/metadata/properties"/>
    <ds:schemaRef ds:uri="http://schemas.microsoft.com/office/infopath/2007/PartnerControls"/>
    <ds:schemaRef ds:uri="0bac4dbf-9187-4f52-8174-1136db7d6cea"/>
    <ds:schemaRef ds:uri="40575ada-a099-489e-9e16-5759fc071d2a"/>
  </ds:schemaRefs>
</ds:datastoreItem>
</file>

<file path=customXml/itemProps2.xml><?xml version="1.0" encoding="utf-8"?>
<ds:datastoreItem xmlns:ds="http://schemas.openxmlformats.org/officeDocument/2006/customXml" ds:itemID="{43014F52-72B9-47E5-AEE1-011E9369BF90}">
  <ds:schemaRefs>
    <ds:schemaRef ds:uri="http://schemas.microsoft.com/sharepoint/v3/contenttype/forms"/>
  </ds:schemaRefs>
</ds:datastoreItem>
</file>

<file path=customXml/itemProps3.xml><?xml version="1.0" encoding="utf-8"?>
<ds:datastoreItem xmlns:ds="http://schemas.openxmlformats.org/officeDocument/2006/customXml" ds:itemID="{0C924407-961E-4703-8CD2-64FAC998D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c4dbf-9187-4f52-8174-1136db7d6cea"/>
    <ds:schemaRef ds:uri="40575ada-a099-489e-9e16-5759fc071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Disclaimer (web)</vt:lpstr>
      <vt:lpstr>Changes (web)</vt:lpstr>
      <vt:lpstr>Input new (web)</vt:lpstr>
      <vt:lpstr>Output new (web)</vt:lpstr>
      <vt:lpstr>Final components (web)</vt:lpstr>
      <vt:lpstr>Final classifications (web)</vt:lpstr>
      <vt:lpstr>Technology list (web)</vt:lpstr>
      <vt:lpstr>'Final classifications (web)'!Print_Titles</vt:lpstr>
      <vt:lpstr>'Final components (web)'!Print_Titles</vt:lpstr>
      <vt:lpstr>'Input new (web)'!Print_Titles</vt:lpstr>
      <vt:lpstr>'Output new (web)'!Print_Titles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Herreras</dc:creator>
  <cp:lastModifiedBy>Lucia Herreras</cp:lastModifiedBy>
  <dcterms:created xsi:type="dcterms:W3CDTF">2025-03-31T15:45:57Z</dcterms:created>
  <dcterms:modified xsi:type="dcterms:W3CDTF">2025-03-31T16:03:03Z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0x010100EA168496B5771944A42B724219094D3B</vt:lpwstr>
  </property>
</Properties>
</file>